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akenaka\Box\9共有フォルダ\P0システム保守\公開\特別プロジェクト\2023_請求処理電子化\02_作業所展開\15_青請求書対応\青請求通牒関連\書式変更\"/>
    </mc:Choice>
  </mc:AlternateContent>
  <xr:revisionPtr revIDLastSave="0" documentId="13_ncr:1_{3083C24B-CC7B-4F36-B1B2-9C71192B4517}" xr6:coauthVersionLast="47" xr6:coauthVersionMax="47" xr10:uidLastSave="{00000000-0000-0000-0000-000000000000}"/>
  <bookViews>
    <workbookView xWindow="-108" yWindow="-108" windowWidth="23256" windowHeight="13896" xr2:uid="{6A3DD1D7-3E4C-4709-A4BA-39B9897BF5D5}"/>
  </bookViews>
  <sheets>
    <sheet name="525 " sheetId="13" r:id="rId1"/>
  </sheets>
  <definedNames>
    <definedName name="_xlnm.Print_Area" localSheetId="0">'525 '!$A$1:$EF$36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D29" i="13" l="1"/>
  <c r="DL25" i="13"/>
  <c r="BL31" i="13"/>
  <c r="CK22" i="13"/>
  <c r="CK21" i="13"/>
  <c r="CK20" i="13"/>
  <c r="CK19" i="13"/>
  <c r="CK18" i="13"/>
  <c r="CK17" i="13"/>
  <c r="CN30" i="13"/>
  <c r="CM30" i="13"/>
  <c r="CK30" i="13"/>
  <c r="CV30" i="13"/>
  <c r="CU30" i="13"/>
  <c r="CT30" i="13"/>
  <c r="CZ30" i="13"/>
  <c r="CK16" i="13"/>
  <c r="CY30" i="13"/>
  <c r="CW30" i="13"/>
  <c r="CS30" i="13"/>
  <c r="BX30" i="13"/>
  <c r="BH27" i="13"/>
  <c r="BA27" i="13" s="1"/>
  <c r="DS25" i="13" s="1"/>
  <c r="BH25" i="13"/>
  <c r="DS23" i="13"/>
  <c r="CO22" i="13"/>
  <c r="CB22" i="13"/>
  <c r="BQ22" i="13"/>
  <c r="CX22" i="13"/>
  <c r="CO21" i="13"/>
  <c r="CB21" i="13"/>
  <c r="BQ21" i="13"/>
  <c r="CX21" i="13"/>
  <c r="DZ20" i="13"/>
  <c r="DY20" i="13"/>
  <c r="DX20" i="13"/>
  <c r="DW20" i="13"/>
  <c r="DV20" i="13"/>
  <c r="DU20" i="13"/>
  <c r="DT20" i="13"/>
  <c r="DS20" i="13"/>
  <c r="DR20" i="13"/>
  <c r="DQ20" i="13"/>
  <c r="DP20" i="13"/>
  <c r="DO20" i="13"/>
  <c r="DN20" i="13"/>
  <c r="DM20" i="13"/>
  <c r="CO20" i="13"/>
  <c r="CB20" i="13"/>
  <c r="BQ20" i="13"/>
  <c r="CX20" i="13"/>
  <c r="CO19" i="13"/>
  <c r="CB19" i="13"/>
  <c r="BQ19" i="13"/>
  <c r="CX19" i="13"/>
  <c r="DW18" i="13"/>
  <c r="DK18" i="13"/>
  <c r="CO18" i="13"/>
  <c r="CB18" i="13"/>
  <c r="BQ18" i="13"/>
  <c r="CX18" i="13"/>
  <c r="CO17" i="13"/>
  <c r="CB17" i="13"/>
  <c r="BQ17" i="13"/>
  <c r="CX17" i="13"/>
  <c r="CO16" i="13"/>
  <c r="CB16" i="13"/>
  <c r="BQ16" i="13"/>
  <c r="AF16" i="13"/>
  <c r="CX16" i="13" s="1"/>
  <c r="DK15" i="13"/>
  <c r="BV12" i="13"/>
  <c r="DK11" i="13"/>
  <c r="DK9" i="13"/>
  <c r="EC3" i="13"/>
  <c r="DY3" i="13"/>
  <c r="DT3" i="13"/>
  <c r="DL23" i="13" l="1"/>
  <c r="AT25" i="13"/>
  <c r="AE24" i="13"/>
  <c r="BH26" i="13" s="1"/>
  <c r="DZ23" i="13"/>
  <c r="DZ25" i="13"/>
  <c r="BA26" i="13" l="1"/>
  <c r="BA30" i="13" s="1"/>
  <c r="DS28" i="13" s="1"/>
  <c r="BH30" i="13"/>
  <c r="DZ28" i="13" s="1"/>
  <c r="DZ24" i="13"/>
  <c r="AE25" i="13"/>
  <c r="DS24" i="13" l="1"/>
  <c r="AT26" i="13"/>
  <c r="AT30" i="13" s="1"/>
  <c r="DL28" i="13" s="1"/>
  <c r="DL24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中川　美智代</author>
  </authors>
  <commentList>
    <comment ref="V15" authorId="0" shapeId="0" xr:uid="{88A4666B-86B6-49FE-BDB3-7A9F1BE777C6}">
      <text>
        <r>
          <rPr>
            <sz val="10"/>
            <color indexed="81"/>
            <rFont val="ＭＳ 明朝"/>
            <family val="1"/>
            <charset val="128"/>
          </rPr>
          <t>出来高の場合は%としてください。</t>
        </r>
      </text>
    </comment>
  </commentList>
</comments>
</file>

<file path=xl/sharedStrings.xml><?xml version="1.0" encoding="utf-8"?>
<sst xmlns="http://schemas.openxmlformats.org/spreadsheetml/2006/main" count="100" uniqueCount="68">
  <si>
    <t>住所</t>
    <rPh sb="0" eb="2">
      <t>ジュウショ</t>
    </rPh>
    <phoneticPr fontId="1"/>
  </si>
  <si>
    <t>〒</t>
    <phoneticPr fontId="1"/>
  </si>
  <si>
    <t>会社名</t>
    <rPh sb="0" eb="3">
      <t>カイシャメイ</t>
    </rPh>
    <phoneticPr fontId="1"/>
  </si>
  <si>
    <t>電話</t>
    <rPh sb="0" eb="2">
      <t>デンワ</t>
    </rPh>
    <phoneticPr fontId="1"/>
  </si>
  <si>
    <t>日</t>
    <rPh sb="0" eb="1">
      <t>ニチ</t>
    </rPh>
    <phoneticPr fontId="1"/>
  </si>
  <si>
    <t>単位</t>
    <rPh sb="0" eb="2">
      <t>タンイ</t>
    </rPh>
    <phoneticPr fontId="1"/>
  </si>
  <si>
    <t>計</t>
    <rPh sb="0" eb="1">
      <t>ケイ</t>
    </rPh>
    <phoneticPr fontId="1"/>
  </si>
  <si>
    <t>株式会社 竹中工務店 御中</t>
    <rPh sb="0" eb="2">
      <t>カブシキ</t>
    </rPh>
    <rPh sb="2" eb="4">
      <t>カイシャ</t>
    </rPh>
    <rPh sb="5" eb="10">
      <t>タケナカコウムテン</t>
    </rPh>
    <rPh sb="11" eb="13">
      <t>オンチュウ</t>
    </rPh>
    <phoneticPr fontId="1"/>
  </si>
  <si>
    <t xml:space="preserve"> 下記のとおり請求致します。</t>
    <rPh sb="9" eb="10">
      <t>イタ</t>
    </rPh>
    <phoneticPr fontId="1"/>
  </si>
  <si>
    <t>㊞</t>
    <phoneticPr fontId="1"/>
  </si>
  <si>
    <t>月</t>
    <rPh sb="0" eb="1">
      <t>ツキ</t>
    </rPh>
    <phoneticPr fontId="1"/>
  </si>
  <si>
    <t>協力会社コード</t>
    <phoneticPr fontId="1"/>
  </si>
  <si>
    <t>BC2-</t>
    <phoneticPr fontId="1"/>
  </si>
  <si>
    <t>BC3-</t>
    <phoneticPr fontId="1"/>
  </si>
  <si>
    <t>請求書</t>
    <phoneticPr fontId="18"/>
  </si>
  <si>
    <t>年</t>
    <rPh sb="0" eb="1">
      <t>ネン</t>
    </rPh>
    <phoneticPr fontId="1"/>
  </si>
  <si>
    <t>控</t>
    <phoneticPr fontId="18"/>
  </si>
  <si>
    <t>正</t>
    <rPh sb="0" eb="1">
      <t>セイ</t>
    </rPh>
    <phoneticPr fontId="18"/>
  </si>
  <si>
    <t>ＦＡＸ</t>
  </si>
  <si>
    <t>項目</t>
    <rPh sb="0" eb="2">
      <t>コウモク</t>
    </rPh>
    <phoneticPr fontId="1"/>
  </si>
  <si>
    <t>出来高又は
納入数量</t>
    <rPh sb="0" eb="3">
      <t>デキダカ</t>
    </rPh>
    <rPh sb="3" eb="4">
      <t>マタ</t>
    </rPh>
    <rPh sb="6" eb="8">
      <t>ノウニュウ</t>
    </rPh>
    <rPh sb="8" eb="10">
      <t>スウリョウ</t>
    </rPh>
    <phoneticPr fontId="1"/>
  </si>
  <si>
    <t>金額</t>
    <rPh sb="0" eb="2">
      <t>キンガク</t>
    </rPh>
    <phoneticPr fontId="1"/>
  </si>
  <si>
    <t>適格請求書発行
事業者登録番号</t>
    <rPh sb="0" eb="2">
      <t>テキカク</t>
    </rPh>
    <rPh sb="2" eb="5">
      <t>セイキュウショ</t>
    </rPh>
    <rPh sb="5" eb="7">
      <t>ハッコウ</t>
    </rPh>
    <rPh sb="8" eb="11">
      <t>ジギョウシャ</t>
    </rPh>
    <rPh sb="11" eb="15">
      <t>トウロクバンゴウ</t>
    </rPh>
    <phoneticPr fontId="18"/>
  </si>
  <si>
    <t>T</t>
    <phoneticPr fontId="18"/>
  </si>
  <si>
    <t>契約番号</t>
    <rPh sb="0" eb="2">
      <t>ケイヤク</t>
    </rPh>
    <rPh sb="2" eb="4">
      <t>バンゴウ</t>
    </rPh>
    <phoneticPr fontId="1"/>
  </si>
  <si>
    <t>請求回数</t>
    <rPh sb="0" eb="2">
      <t>セイキュウ</t>
    </rPh>
    <rPh sb="2" eb="4">
      <t>カイスウ</t>
    </rPh>
    <phoneticPr fontId="1"/>
  </si>
  <si>
    <t>税込金額</t>
    <rPh sb="0" eb="2">
      <t>ゼイコミ</t>
    </rPh>
    <rPh sb="2" eb="4">
      <t>キンガク</t>
    </rPh>
    <phoneticPr fontId="18"/>
  </si>
  <si>
    <t>税抜金額</t>
    <rPh sb="0" eb="4">
      <t>ゼイヌキキンガク</t>
    </rPh>
    <phoneticPr fontId="18"/>
  </si>
  <si>
    <t>消費税等</t>
    <rPh sb="0" eb="4">
      <t>ショウヒゼイトウ</t>
    </rPh>
    <phoneticPr fontId="18"/>
  </si>
  <si>
    <t>契約金額</t>
    <rPh sb="0" eb="2">
      <t>ケイヤク</t>
    </rPh>
    <rPh sb="2" eb="4">
      <t>キンガク</t>
    </rPh>
    <phoneticPr fontId="1"/>
  </si>
  <si>
    <t>出来高金額(A)</t>
    <phoneticPr fontId="18"/>
  </si>
  <si>
    <t>注：(税込)は消費税等込額</t>
    <phoneticPr fontId="1"/>
  </si>
  <si>
    <t>(税抜)は消費税等抜額</t>
  </si>
  <si>
    <t>(税抜)</t>
    <rPh sb="2" eb="3">
      <t>ヌ</t>
    </rPh>
    <phoneticPr fontId="1"/>
  </si>
  <si>
    <t>前回迄領収高(B)</t>
    <phoneticPr fontId="18"/>
  </si>
  <si>
    <t>消費税等</t>
    <rPh sb="0" eb="3">
      <t>ショウヒゼイ</t>
    </rPh>
    <rPh sb="3" eb="4">
      <t>ナド</t>
    </rPh>
    <phoneticPr fontId="1"/>
  </si>
  <si>
    <t>(</t>
    <phoneticPr fontId="1"/>
  </si>
  <si>
    <t>%)</t>
    <phoneticPr fontId="1"/>
  </si>
  <si>
    <t xml:space="preserve"> 合計</t>
    <rPh sb="1" eb="3">
      <t>ゴウケイ</t>
    </rPh>
    <phoneticPr fontId="1"/>
  </si>
  <si>
    <t>(税込)</t>
    <phoneticPr fontId="1"/>
  </si>
  <si>
    <t>今回請求金額
(A)-(B)</t>
    <rPh sb="0" eb="2">
      <t>コンカイ</t>
    </rPh>
    <rPh sb="2" eb="4">
      <t>セイキュウ</t>
    </rPh>
    <rPh sb="4" eb="6">
      <t>キンガク</t>
    </rPh>
    <phoneticPr fontId="1"/>
  </si>
  <si>
    <t>帳票
コード</t>
    <rPh sb="0" eb="2">
      <t>チョウヒョウ</t>
    </rPh>
    <phoneticPr fontId="1"/>
  </si>
  <si>
    <t>備考</t>
    <rPh sb="0" eb="2">
      <t>ビコウ</t>
    </rPh>
    <phoneticPr fontId="1"/>
  </si>
  <si>
    <t>工事コード(部門)</t>
    <phoneticPr fontId="1"/>
  </si>
  <si>
    <t>担当部門</t>
    <rPh sb="0" eb="2">
      <t>タントウ</t>
    </rPh>
    <rPh sb="2" eb="4">
      <t>ブモン</t>
    </rPh>
    <phoneticPr fontId="1"/>
  </si>
  <si>
    <t>作業所</t>
    <rPh sb="0" eb="3">
      <t>サギョウショ</t>
    </rPh>
    <phoneticPr fontId="1"/>
  </si>
  <si>
    <t xml:space="preserve"> 協力会社（控）</t>
    <rPh sb="6" eb="7">
      <t>ヒカ</t>
    </rPh>
    <phoneticPr fontId="1"/>
  </si>
  <si>
    <t xml:space="preserve"> 協力会社→作業所</t>
    <phoneticPr fontId="1"/>
  </si>
  <si>
    <r>
      <t xml:space="preserve">作業所名
 </t>
    </r>
    <r>
      <rPr>
        <b/>
        <sz val="14"/>
        <color theme="4" tint="-0.249977111117893"/>
        <rFont val="メイリオ"/>
        <family val="3"/>
        <charset val="128"/>
      </rPr>
      <t>BC1-</t>
    </r>
    <rPh sb="0" eb="2">
      <t>サギョウ</t>
    </rPh>
    <rPh sb="2" eb="3">
      <t>ショ</t>
    </rPh>
    <rPh sb="3" eb="4">
      <t>ナ</t>
    </rPh>
    <phoneticPr fontId="1"/>
  </si>
  <si>
    <r>
      <t>契約（注文）
価格又は単価</t>
    </r>
    <r>
      <rPr>
        <sz val="9"/>
        <color theme="4" tint="-0.249977111117893"/>
        <rFont val="ＭＳ 明朝"/>
        <family val="1"/>
        <charset val="128"/>
      </rPr>
      <t>（税抜）</t>
    </r>
    <rPh sb="0" eb="2">
      <t>ケイヤク</t>
    </rPh>
    <rPh sb="3" eb="5">
      <t>チュウモン</t>
    </rPh>
    <rPh sb="7" eb="9">
      <t>カカク</t>
    </rPh>
    <rPh sb="9" eb="10">
      <t>マタ</t>
    </rPh>
    <rPh sb="11" eb="13">
      <t>タンカ</t>
    </rPh>
    <rPh sb="14" eb="16">
      <t>ゼイヌキ</t>
    </rPh>
    <phoneticPr fontId="1"/>
  </si>
  <si>
    <r>
      <t>契約（注文）
価格又は単価</t>
    </r>
    <r>
      <rPr>
        <sz val="9"/>
        <color theme="4" tint="-0.249977111117893"/>
        <rFont val="ＭＳ 明朝"/>
        <family val="1"/>
        <charset val="128"/>
      </rPr>
      <t>（税抜）</t>
    </r>
    <rPh sb="0" eb="2">
      <t>ケイヤク</t>
    </rPh>
    <rPh sb="3" eb="5">
      <t>チュウモン</t>
    </rPh>
    <rPh sb="8" eb="10">
      <t>カカク</t>
    </rPh>
    <rPh sb="10" eb="11">
      <t>マタ</t>
    </rPh>
    <rPh sb="12" eb="14">
      <t>タンカ</t>
    </rPh>
    <rPh sb="15" eb="17">
      <t>ゼイヌキ</t>
    </rPh>
    <phoneticPr fontId="1"/>
  </si>
  <si>
    <t>消費税率</t>
    <rPh sb="0" eb="4">
      <t>ショウヒゼイリツ</t>
    </rPh>
    <phoneticPr fontId="1"/>
  </si>
  <si>
    <t>％</t>
    <phoneticPr fontId="1"/>
  </si>
  <si>
    <t>住 所</t>
    <rPh sb="0" eb="1">
      <t>ジュウ</t>
    </rPh>
    <rPh sb="2" eb="3">
      <t>ショ</t>
    </rPh>
    <phoneticPr fontId="1"/>
  </si>
  <si>
    <t>電 話</t>
    <rPh sb="0" eb="1">
      <t>デン</t>
    </rPh>
    <rPh sb="2" eb="3">
      <t>ハナシ</t>
    </rPh>
    <phoneticPr fontId="1"/>
  </si>
  <si>
    <t>BC4-</t>
    <phoneticPr fontId="1"/>
  </si>
  <si>
    <t>請求
回数</t>
    <rPh sb="0" eb="2">
      <t>セイキュウ</t>
    </rPh>
    <rPh sb="3" eb="5">
      <t>カイスウ</t>
    </rPh>
    <phoneticPr fontId="1"/>
  </si>
  <si>
    <t>(契約分・Bill One提出用)</t>
    <phoneticPr fontId="18"/>
  </si>
  <si>
    <t>記入上の注意事項
１．請求書は㊣のみを提出して下さい。
２．㊣には当社への届出印を必ず押印して下さい。押印のないものは受理できません。
３．「協力会社コード」欄は必ず記入して下さい。
４．協力会社整理№欄には、請求金受領の際、照合に便宜な整理番号を3桁以内（1～999）
　　の数字で記入して下さい。</t>
    <phoneticPr fontId="1"/>
  </si>
  <si>
    <t>作業所名</t>
    <rPh sb="0" eb="2">
      <t>サギョウ</t>
    </rPh>
    <rPh sb="2" eb="3">
      <t>ショ</t>
    </rPh>
    <rPh sb="3" eb="4">
      <t>ナ</t>
    </rPh>
    <phoneticPr fontId="1"/>
  </si>
  <si>
    <t>協力会社
整理№（3桁）</t>
    <phoneticPr fontId="1"/>
  </si>
  <si>
    <t>協力会社整理№
（3桁）</t>
    <rPh sb="10" eb="11">
      <t>ケタ</t>
    </rPh>
    <phoneticPr fontId="1"/>
  </si>
  <si>
    <t>契約番号
（4桁）</t>
    <rPh sb="2" eb="4">
      <t>バンゴウ</t>
    </rPh>
    <rPh sb="7" eb="8">
      <t>ケタ</t>
    </rPh>
    <phoneticPr fontId="1"/>
  </si>
  <si>
    <t>金　　額（税抜）</t>
    <rPh sb="0" eb="1">
      <t>カネ</t>
    </rPh>
    <rPh sb="3" eb="4">
      <t>ガク</t>
    </rPh>
    <rPh sb="5" eb="7">
      <t>ゼイヌキ</t>
    </rPh>
    <phoneticPr fontId="1"/>
  </si>
  <si>
    <t>※合計（税抜）は出来高金額（A）の税抜金額と一致する。</t>
    <rPh sb="1" eb="3">
      <t>ゴウケイ</t>
    </rPh>
    <rPh sb="4" eb="6">
      <t>ゼイヌ</t>
    </rPh>
    <rPh sb="8" eb="11">
      <t>デキダカ</t>
    </rPh>
    <rPh sb="11" eb="13">
      <t>キンガク</t>
    </rPh>
    <rPh sb="17" eb="19">
      <t>ゼイヌ</t>
    </rPh>
    <rPh sb="19" eb="21">
      <t>キンガク</t>
    </rPh>
    <rPh sb="22" eb="24">
      <t>イッチ</t>
    </rPh>
    <phoneticPr fontId="1"/>
  </si>
  <si>
    <t>注：税込金額は消費税等込額  税抜金額は消費税等抜額</t>
    <rPh sb="2" eb="6">
      <t>ゼイコミキンガク</t>
    </rPh>
    <rPh sb="15" eb="16">
      <t>ゼイ</t>
    </rPh>
    <rPh sb="16" eb="17">
      <t>ヌ</t>
    </rPh>
    <rPh sb="17" eb="19">
      <t>キンガク</t>
    </rPh>
    <phoneticPr fontId="1"/>
  </si>
  <si>
    <t xml:space="preserve">共01249.A4.20250313 </t>
    <rPh sb="0" eb="1">
      <t>トモ</t>
    </rPh>
    <phoneticPr fontId="1"/>
  </si>
  <si>
    <t>保存年限 10年</t>
    <rPh sb="0" eb="4">
      <t>ホゾンネンゲン</t>
    </rPh>
    <rPh sb="7" eb="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</si>
</sst>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#"/>
    <numFmt numFmtId="177" formatCode="###"/>
    <numFmt numFmtId="178" formatCode="&quot;¥&quot;#,##0;[Red]\(&quot;¥&quot;#,##0\)"/>
    <numFmt numFmtId="179" formatCode="#"/>
    <numFmt numFmtId="180" formatCode="#,###\ "/>
    <numFmt numFmtId="181" formatCode="0;\-0;0"/>
  </numFmts>
  <fonts count="47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5"/>
      <name val="ＭＳ 明朝"/>
      <family val="1"/>
      <charset val="128"/>
    </font>
    <font>
      <sz val="12"/>
      <color theme="5"/>
      <name val="ＭＳ 明朝"/>
      <family val="1"/>
      <charset val="128"/>
    </font>
    <font>
      <b/>
      <sz val="26"/>
      <color theme="5"/>
      <name val="ＭＳ 明朝"/>
      <family val="1"/>
      <charset val="128"/>
    </font>
    <font>
      <sz val="14"/>
      <color theme="5"/>
      <name val="ＭＳ 明朝"/>
      <family val="1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305496"/>
      <name val="ＭＳ 明朝"/>
      <family val="1"/>
      <charset val="128"/>
    </font>
    <font>
      <b/>
      <sz val="26"/>
      <color theme="4" tint="-0.249977111117893"/>
      <name val="ＭＳ 明朝"/>
      <family val="1"/>
      <charset val="128"/>
    </font>
    <font>
      <sz val="6"/>
      <name val="ＭＳ Ｐ明朝"/>
      <family val="1"/>
      <charset val="128"/>
    </font>
    <font>
      <sz val="12"/>
      <color theme="4" tint="-0.249977111117893"/>
      <name val="ＭＳ 明朝"/>
      <family val="1"/>
      <charset val="128"/>
    </font>
    <font>
      <b/>
      <sz val="26"/>
      <color theme="1"/>
      <name val="ＭＳ 明朝"/>
      <family val="1"/>
      <charset val="128"/>
    </font>
    <font>
      <b/>
      <sz val="12"/>
      <color theme="4" tint="-0.249977111117893"/>
      <name val="ＭＳ 明朝"/>
      <family val="1"/>
      <charset val="128"/>
    </font>
    <font>
      <b/>
      <sz val="19"/>
      <color theme="4" tint="-0.249977111117893"/>
      <name val="ＭＳ 明朝"/>
      <family val="1"/>
      <charset val="128"/>
    </font>
    <font>
      <sz val="19"/>
      <color theme="1"/>
      <name val="ＭＳ 明朝"/>
      <family val="1"/>
      <charset val="128"/>
    </font>
    <font>
      <sz val="11"/>
      <color theme="4" tint="-0.249977111117893"/>
      <name val="ＭＳ 明朝"/>
      <family val="1"/>
      <charset val="128"/>
    </font>
    <font>
      <sz val="18"/>
      <color theme="4" tint="-0.249977111117893"/>
      <name val="ＭＳ 明朝"/>
      <family val="1"/>
      <charset val="128"/>
    </font>
    <font>
      <sz val="24"/>
      <color theme="5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4" tint="-0.249977111117893"/>
      <name val="ＭＳ 明朝"/>
      <family val="1"/>
      <charset val="128"/>
    </font>
    <font>
      <sz val="12"/>
      <color rgb="FF305496"/>
      <name val="ＭＳ 明朝"/>
      <family val="1"/>
      <charset val="128"/>
    </font>
    <font>
      <sz val="9"/>
      <color theme="4" tint="-0.249977111117893"/>
      <name val="ＭＳ 明朝"/>
      <family val="1"/>
      <charset val="128"/>
    </font>
    <font>
      <sz val="12"/>
      <color theme="4" tint="-0.249977111117893"/>
      <name val="ＭＳ 明朝"/>
      <family val="2"/>
      <charset val="128"/>
    </font>
    <font>
      <sz val="11"/>
      <color rgb="FF305496"/>
      <name val="ＭＳ 明朝"/>
      <family val="1"/>
      <charset val="128"/>
    </font>
    <font>
      <sz val="10"/>
      <color theme="4" tint="-0.249977111117893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4" tint="-0.249977111117893"/>
      <name val="メイリオ"/>
      <family val="3"/>
      <charset val="128"/>
    </font>
    <font>
      <sz val="14"/>
      <color theme="4" tint="-0.249977111117893"/>
      <name val="ＭＳ 明朝"/>
      <family val="2"/>
      <charset val="128"/>
    </font>
    <font>
      <sz val="10"/>
      <color indexed="81"/>
      <name val="ＭＳ 明朝"/>
      <family val="1"/>
      <charset val="128"/>
    </font>
    <font>
      <b/>
      <sz val="14"/>
      <color theme="4" tint="-0.249977111117893"/>
      <name val="メイリオ"/>
      <family val="3"/>
      <charset val="128"/>
    </font>
    <font>
      <b/>
      <sz val="20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2"/>
      <color rgb="FF305496"/>
      <name val="ＭＳ 明朝"/>
      <family val="1"/>
      <charset val="128"/>
    </font>
    <font>
      <b/>
      <sz val="9"/>
      <color rgb="FF305496"/>
      <name val="ＭＳ 明朝"/>
      <family val="1"/>
      <charset val="128"/>
    </font>
    <font>
      <sz val="6"/>
      <color rgb="FF305496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dotted">
        <color theme="4" tint="-0.24994659260841701"/>
      </bottom>
      <diagonal/>
    </border>
    <border>
      <left/>
      <right/>
      <top/>
      <bottom style="dotted">
        <color rgb="FF305496"/>
      </bottom>
      <diagonal/>
    </border>
    <border>
      <left/>
      <right/>
      <top/>
      <bottom style="thick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thick">
        <color theme="4" tint="-0.24994659260841701"/>
      </top>
      <bottom style="medium">
        <color theme="4" tint="-0.24994659260841701"/>
      </bottom>
      <diagonal/>
    </border>
    <border>
      <left/>
      <right/>
      <top style="thick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thick">
        <color theme="4" tint="-0.24994659260841701"/>
      </top>
      <bottom style="medium">
        <color theme="4" tint="-0.24994659260841701"/>
      </bottom>
      <diagonal/>
    </border>
    <border>
      <left/>
      <right/>
      <top style="thick">
        <color theme="4" tint="-0.24994659260841701"/>
      </top>
      <bottom/>
      <diagonal/>
    </border>
    <border>
      <left style="medium">
        <color theme="4" tint="-0.24994659260841701"/>
      </left>
      <right style="medium">
        <color indexed="64"/>
      </right>
      <top style="thick">
        <color theme="4" tint="-0.24994659260841701"/>
      </top>
      <bottom style="medium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thick">
        <color theme="4" tint="-0.24994659260841701"/>
      </top>
      <bottom style="medium">
        <color theme="4" tint="-0.24994659260841701"/>
      </bottom>
      <diagonal/>
    </border>
    <border>
      <left style="medium">
        <color indexed="64"/>
      </left>
      <right style="thick">
        <color theme="4" tint="-0.24994659260841701"/>
      </right>
      <top style="thick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 style="medium">
        <color rgb="FF305496"/>
      </right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/>
      <right style="thick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/>
      <right style="thick">
        <color rgb="FF305496"/>
      </right>
      <top/>
      <bottom/>
      <diagonal/>
    </border>
    <border>
      <left style="thick">
        <color rgb="FF305496"/>
      </left>
      <right style="dashed">
        <color rgb="FF305496"/>
      </right>
      <top style="thick">
        <color rgb="FF305496"/>
      </top>
      <bottom style="thick">
        <color rgb="FF305496"/>
      </bottom>
      <diagonal/>
    </border>
    <border>
      <left style="dashed">
        <color rgb="FF305496"/>
      </left>
      <right style="dashed">
        <color rgb="FF305496"/>
      </right>
      <top style="thick">
        <color rgb="FF305496"/>
      </top>
      <bottom style="thick">
        <color rgb="FF305496"/>
      </bottom>
      <diagonal/>
    </border>
    <border>
      <left/>
      <right/>
      <top style="thick">
        <color rgb="FF305496"/>
      </top>
      <bottom style="thick">
        <color rgb="FF305496"/>
      </bottom>
      <diagonal/>
    </border>
    <border>
      <left style="dashed">
        <color rgb="FF305496"/>
      </left>
      <right/>
      <top style="thick">
        <color rgb="FF305496"/>
      </top>
      <bottom style="thick">
        <color rgb="FF305496"/>
      </bottom>
      <diagonal/>
    </border>
    <border>
      <left style="dashed">
        <color rgb="FF305496"/>
      </left>
      <right style="thick">
        <color rgb="FF305496"/>
      </right>
      <top style="thick">
        <color rgb="FF305496"/>
      </top>
      <bottom style="thick">
        <color rgb="FF305496"/>
      </bottom>
      <diagonal/>
    </border>
    <border>
      <left style="thick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4" tint="-0.24994659260841701"/>
      </top>
      <bottom/>
      <diagonal/>
    </border>
    <border>
      <left/>
      <right style="thick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medium">
        <color rgb="FF305496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rgb="FF305496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dotted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dotted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dotted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rgb="FF305496"/>
      </left>
      <right/>
      <top style="thick">
        <color rgb="FF305496"/>
      </top>
      <bottom/>
      <diagonal/>
    </border>
    <border>
      <left/>
      <right/>
      <top style="thick">
        <color rgb="FF305496"/>
      </top>
      <bottom/>
      <diagonal/>
    </border>
    <border>
      <left style="medium">
        <color rgb="FF305496"/>
      </left>
      <right/>
      <top style="thick">
        <color rgb="FF305496"/>
      </top>
      <bottom/>
      <diagonal/>
    </border>
    <border>
      <left/>
      <right style="medium">
        <color rgb="FF305496"/>
      </right>
      <top style="thick">
        <color rgb="FF305496"/>
      </top>
      <bottom/>
      <diagonal/>
    </border>
    <border>
      <left/>
      <right style="thick">
        <color rgb="FF305496"/>
      </right>
      <top style="thick">
        <color rgb="FF305496"/>
      </top>
      <bottom/>
      <diagonal/>
    </border>
    <border>
      <left style="thick">
        <color rgb="FF305496"/>
      </left>
      <right/>
      <top style="thin">
        <color rgb="FF305496"/>
      </top>
      <bottom style="thin">
        <color rgb="FF305496"/>
      </bottom>
      <diagonal/>
    </border>
    <border>
      <left/>
      <right/>
      <top style="thin">
        <color rgb="FF305496"/>
      </top>
      <bottom style="thin">
        <color rgb="FF305496"/>
      </bottom>
      <diagonal/>
    </border>
    <border>
      <left/>
      <right style="medium">
        <color rgb="FF305496"/>
      </right>
      <top style="thin">
        <color rgb="FF305496"/>
      </top>
      <bottom style="thin">
        <color rgb="FF305496"/>
      </bottom>
      <diagonal/>
    </border>
    <border>
      <left style="medium">
        <color rgb="FF305496"/>
      </left>
      <right/>
      <top style="thin">
        <color rgb="FF305496"/>
      </top>
      <bottom/>
      <diagonal/>
    </border>
    <border>
      <left/>
      <right/>
      <top style="thin">
        <color rgb="FF305496"/>
      </top>
      <bottom/>
      <diagonal/>
    </border>
    <border>
      <left/>
      <right style="medium">
        <color rgb="FF305496"/>
      </right>
      <top style="thin">
        <color rgb="FF305496"/>
      </top>
      <bottom/>
      <diagonal/>
    </border>
    <border>
      <left style="medium">
        <color rgb="FF305496"/>
      </left>
      <right/>
      <top style="thin">
        <color rgb="FF305496"/>
      </top>
      <bottom style="thin">
        <color rgb="FF305496"/>
      </bottom>
      <diagonal/>
    </border>
    <border>
      <left/>
      <right style="thick">
        <color rgb="FF305496"/>
      </right>
      <top style="thin">
        <color rgb="FF305496"/>
      </top>
      <bottom style="thin">
        <color rgb="FF305496"/>
      </bottom>
      <diagonal/>
    </border>
    <border>
      <left style="thick">
        <color theme="4" tint="-0.24994659260841701"/>
      </left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 style="medium">
        <color rgb="FF305496"/>
      </right>
      <top style="thin">
        <color theme="4" tint="-0.24994659260841701"/>
      </top>
      <bottom style="thick">
        <color theme="4" tint="-0.24994659260841701"/>
      </bottom>
      <diagonal/>
    </border>
    <border>
      <left style="medium">
        <color rgb="FF305496"/>
      </left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rgb="FF305496"/>
      </left>
      <right/>
      <top/>
      <bottom style="thick">
        <color rgb="FF305496"/>
      </bottom>
      <diagonal/>
    </border>
    <border>
      <left/>
      <right/>
      <top/>
      <bottom style="thick">
        <color rgb="FF305496"/>
      </bottom>
      <diagonal/>
    </border>
    <border>
      <left/>
      <right style="medium">
        <color rgb="FF305496"/>
      </right>
      <top/>
      <bottom style="thick">
        <color rgb="FF305496"/>
      </bottom>
      <diagonal/>
    </border>
    <border>
      <left/>
      <right/>
      <top style="thin">
        <color theme="4" tint="-0.24994659260841701"/>
      </top>
      <bottom/>
      <diagonal/>
    </border>
    <border>
      <left style="medium">
        <color rgb="FF305496"/>
      </left>
      <right/>
      <top style="thick">
        <color rgb="FF305496"/>
      </top>
      <bottom style="thick">
        <color rgb="FF305496"/>
      </bottom>
      <diagonal/>
    </border>
    <border>
      <left/>
      <right style="medium">
        <color rgb="FF305496"/>
      </right>
      <top style="thick">
        <color rgb="FF305496"/>
      </top>
      <bottom style="thick">
        <color rgb="FF305496"/>
      </bottom>
      <diagonal/>
    </border>
    <border>
      <left style="thin">
        <color rgb="FF305496"/>
      </left>
      <right style="thin">
        <color rgb="FF305496"/>
      </right>
      <top style="thin">
        <color rgb="FF305496"/>
      </top>
      <bottom style="thick">
        <color rgb="FF305496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indexed="64"/>
      </right>
      <top style="thin">
        <color theme="4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4" tint="-0.24994659260841701"/>
      </top>
      <bottom/>
      <diagonal/>
    </border>
    <border>
      <left style="thin">
        <color indexed="64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ck">
        <color theme="4" tint="-0.24994659260841701"/>
      </bottom>
      <diagonal/>
    </border>
    <border>
      <left style="thick">
        <color rgb="FF305496"/>
      </left>
      <right style="thick">
        <color rgb="FF305496"/>
      </right>
      <top/>
      <bottom style="thick">
        <color rgb="FF305496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indexed="64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indexed="64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dotted">
        <color theme="4" tint="-0.24994659260841701"/>
      </bottom>
      <diagonal/>
    </border>
    <border>
      <left/>
      <right/>
      <top style="thin">
        <color theme="4" tint="-0.24994659260841701"/>
      </top>
      <bottom style="dotted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dotted">
        <color theme="4" tint="-0.24994659260841701"/>
      </bottom>
      <diagonal/>
    </border>
    <border>
      <left style="thin">
        <color rgb="FF305496"/>
      </left>
      <right style="thin">
        <color rgb="FF305496"/>
      </right>
      <top style="thin">
        <color rgb="FF305496"/>
      </top>
      <bottom style="thin">
        <color rgb="FF305496"/>
      </bottom>
      <diagonal/>
    </border>
    <border>
      <left/>
      <right/>
      <top style="dotted">
        <color theme="4" tint="-0.24994659260841701"/>
      </top>
      <bottom style="dotted">
        <color theme="4" tint="-0.24994659260841701"/>
      </bottom>
      <diagonal/>
    </border>
    <border>
      <left style="thin">
        <color theme="4" tint="-0.24994659260841701"/>
      </left>
      <right/>
      <top style="dotted">
        <color theme="4" tint="-0.24994659260841701"/>
      </top>
      <bottom style="thin">
        <color theme="4" tint="-0.24994659260841701"/>
      </bottom>
      <diagonal/>
    </border>
    <border>
      <left/>
      <right/>
      <top style="dotted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dotted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dotted">
        <color theme="4" tint="-0.24994659260841701"/>
      </top>
      <bottom/>
      <diagonal/>
    </border>
    <border>
      <left/>
      <right/>
      <top/>
      <bottom style="dotted">
        <color auto="1"/>
      </bottom>
      <diagonal/>
    </border>
    <border>
      <left style="thick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rgb="FF305496"/>
      </left>
      <right/>
      <top style="thick">
        <color rgb="FF305496"/>
      </top>
      <bottom style="thin">
        <color rgb="FF305496"/>
      </bottom>
      <diagonal/>
    </border>
    <border>
      <left/>
      <right/>
      <top style="thick">
        <color rgb="FF305496"/>
      </top>
      <bottom style="thin">
        <color rgb="FF305496"/>
      </bottom>
      <diagonal/>
    </border>
    <border>
      <left/>
      <right style="medium">
        <color rgb="FF305496"/>
      </right>
      <top style="thick">
        <color rgb="FF305496"/>
      </top>
      <bottom style="thin">
        <color rgb="FF305496"/>
      </bottom>
      <diagonal/>
    </border>
    <border>
      <left/>
      <right style="thick">
        <color rgb="FF305496"/>
      </right>
      <top style="thick">
        <color rgb="FF305496"/>
      </top>
      <bottom style="thin">
        <color rgb="FF305496"/>
      </bottom>
      <diagonal/>
    </border>
    <border>
      <left style="thick">
        <color rgb="FF305496"/>
      </left>
      <right/>
      <top style="thick">
        <color rgb="FF305496"/>
      </top>
      <bottom style="thin">
        <color rgb="FF305496"/>
      </bottom>
      <diagonal/>
    </border>
    <border>
      <left style="thick">
        <color rgb="FF305496"/>
      </left>
      <right/>
      <top style="thick">
        <color rgb="FF305496"/>
      </top>
      <bottom style="thick">
        <color rgb="FF305496"/>
      </bottom>
      <diagonal/>
    </border>
    <border>
      <left/>
      <right style="thick">
        <color rgb="FF305496"/>
      </right>
      <top style="thick">
        <color rgb="FF305496"/>
      </top>
      <bottom style="thick">
        <color rgb="FF305496"/>
      </bottom>
      <diagonal/>
    </border>
    <border>
      <left style="thick">
        <color rgb="FF305496"/>
      </left>
      <right/>
      <top style="thin">
        <color rgb="FF305496"/>
      </top>
      <bottom style="thick">
        <color rgb="FF305496"/>
      </bottom>
      <diagonal/>
    </border>
    <border>
      <left/>
      <right/>
      <top style="thin">
        <color rgb="FF305496"/>
      </top>
      <bottom style="thick">
        <color rgb="FF305496"/>
      </bottom>
      <diagonal/>
    </border>
    <border>
      <left/>
      <right style="medium">
        <color rgb="FF305496"/>
      </right>
      <top style="thin">
        <color rgb="FF305496"/>
      </top>
      <bottom style="thick">
        <color rgb="FF305496"/>
      </bottom>
      <diagonal/>
    </border>
    <border>
      <left style="medium">
        <color rgb="FF305496"/>
      </left>
      <right/>
      <top style="thin">
        <color rgb="FF305496"/>
      </top>
      <bottom style="thick">
        <color rgb="FF305496"/>
      </bottom>
      <diagonal/>
    </border>
    <border>
      <left/>
      <right style="thick">
        <color rgb="FF305496"/>
      </right>
      <top style="thin">
        <color rgb="FF305496"/>
      </top>
      <bottom style="thick">
        <color rgb="FF305496"/>
      </bottom>
      <diagonal/>
    </border>
    <border>
      <left/>
      <right style="dotted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/>
      <top/>
      <bottom/>
      <diagonal/>
    </border>
    <border>
      <left style="thin">
        <color rgb="FF305496"/>
      </left>
      <right/>
      <top style="thin">
        <color rgb="FF305496"/>
      </top>
      <bottom style="thick">
        <color rgb="FF305496"/>
      </bottom>
      <diagonal/>
    </border>
    <border>
      <left/>
      <right style="thin">
        <color rgb="FF305496"/>
      </right>
      <top style="thin">
        <color rgb="FF305496"/>
      </top>
      <bottom style="thick">
        <color rgb="FF305496"/>
      </bottom>
      <diagonal/>
    </border>
    <border>
      <left style="medium">
        <color rgb="FF305496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 style="dashed">
        <color theme="4" tint="-0.24994659260841701"/>
      </left>
      <right style="dotted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 style="dashed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rgb="FF305496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rgb="FF305496"/>
      </left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 style="dotted">
        <color rgb="FF305496"/>
      </right>
      <top style="thick">
        <color rgb="FF305496"/>
      </top>
      <bottom style="thick">
        <color rgb="FF305496"/>
      </bottom>
      <diagonal/>
    </border>
    <border>
      <left style="dotted">
        <color rgb="FF305496"/>
      </left>
      <right/>
      <top style="thick">
        <color rgb="FF305496"/>
      </top>
      <bottom style="thick">
        <color rgb="FF305496"/>
      </bottom>
      <diagonal/>
    </border>
    <border>
      <left/>
      <right/>
      <top style="dotted">
        <color rgb="FF305496"/>
      </top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41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 applyProtection="1">
      <protection locked="0"/>
    </xf>
    <xf numFmtId="0" fontId="3" fillId="2" borderId="0" xfId="0" applyFont="1" applyFill="1" applyAlignment="1"/>
    <xf numFmtId="0" fontId="15" fillId="2" borderId="0" xfId="0" applyFont="1" applyFill="1">
      <alignment vertical="center"/>
    </xf>
    <xf numFmtId="0" fontId="17" fillId="2" borderId="0" xfId="0" applyFont="1" applyFill="1" applyAlignment="1">
      <alignment vertical="top"/>
    </xf>
    <xf numFmtId="0" fontId="9" fillId="2" borderId="0" xfId="0" applyFont="1" applyFill="1" applyAlignment="1">
      <alignment horizontal="distributed" vertical="top" indent="2"/>
    </xf>
    <xf numFmtId="0" fontId="5" fillId="2" borderId="0" xfId="0" applyFont="1" applyFill="1" applyProtection="1">
      <alignment vertical="center"/>
      <protection locked="0"/>
    </xf>
    <xf numFmtId="0" fontId="20" fillId="2" borderId="0" xfId="0" applyFont="1" applyFill="1" applyAlignment="1">
      <alignment horizontal="distributed" vertical="top" indent="2"/>
    </xf>
    <xf numFmtId="177" fontId="5" fillId="2" borderId="0" xfId="0" applyNumberFormat="1" applyFont="1" applyFill="1" applyProtection="1">
      <alignment vertical="center"/>
      <protection locked="0"/>
    </xf>
    <xf numFmtId="177" fontId="5" fillId="2" borderId="0" xfId="0" applyNumberFormat="1" applyFont="1" applyFill="1" applyAlignment="1" applyProtection="1">
      <protection locked="0"/>
    </xf>
    <xf numFmtId="177" fontId="3" fillId="2" borderId="0" xfId="0" applyNumberFormat="1" applyFont="1" applyFill="1">
      <alignment vertical="center"/>
    </xf>
    <xf numFmtId="0" fontId="5" fillId="2" borderId="0" xfId="0" applyFont="1" applyFill="1" applyAlignment="1" applyProtection="1">
      <alignment horizontal="left" wrapText="1"/>
      <protection locked="0"/>
    </xf>
    <xf numFmtId="0" fontId="23" fillId="2" borderId="0" xfId="0" applyFont="1" applyFill="1" applyAlignment="1">
      <alignment horizontal="distributed" vertical="center" indent="1"/>
    </xf>
    <xf numFmtId="0" fontId="24" fillId="2" borderId="0" xfId="0" applyFont="1" applyFill="1">
      <alignment vertical="center"/>
    </xf>
    <xf numFmtId="0" fontId="25" fillId="2" borderId="0" xfId="0" applyFont="1" applyFill="1" applyAlignment="1">
      <alignment vertical="top"/>
    </xf>
    <xf numFmtId="0" fontId="26" fillId="2" borderId="0" xfId="0" applyFont="1" applyFill="1" applyAlignment="1">
      <alignment horizontal="right" vertical="top"/>
    </xf>
    <xf numFmtId="0" fontId="27" fillId="2" borderId="0" xfId="0" applyFont="1" applyFill="1" applyAlignment="1">
      <alignment horizontal="right" vertical="top"/>
    </xf>
    <xf numFmtId="0" fontId="28" fillId="2" borderId="0" xfId="0" applyFont="1" applyFill="1" applyAlignment="1">
      <alignment horizontal="right" vertical="top"/>
    </xf>
    <xf numFmtId="0" fontId="5" fillId="2" borderId="0" xfId="0" applyFont="1" applyFill="1" applyAlignment="1" applyProtection="1">
      <alignment horizontal="left"/>
      <protection locked="0"/>
    </xf>
    <xf numFmtId="177" fontId="5" fillId="2" borderId="0" xfId="0" applyNumberFormat="1" applyFont="1" applyFill="1" applyAlignment="1">
      <alignment horizontal="center"/>
    </xf>
    <xf numFmtId="0" fontId="15" fillId="2" borderId="3" xfId="0" applyFont="1" applyFill="1" applyBorder="1">
      <alignment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9" xfId="0" applyFont="1" applyFill="1" applyBorder="1">
      <alignment vertical="center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176" fontId="5" fillId="2" borderId="26" xfId="0" applyNumberFormat="1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locked="0"/>
    </xf>
    <xf numFmtId="0" fontId="13" fillId="3" borderId="36" xfId="0" applyFont="1" applyFill="1" applyBorder="1">
      <alignment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 applyProtection="1">
      <alignment horizontal="center" vertical="center"/>
      <protection locked="0"/>
    </xf>
    <xf numFmtId="0" fontId="5" fillId="3" borderId="36" xfId="0" applyFont="1" applyFill="1" applyBorder="1" applyAlignment="1" applyProtection="1">
      <alignment horizontal="center" vertical="center"/>
      <protection locked="0"/>
    </xf>
    <xf numFmtId="0" fontId="5" fillId="3" borderId="39" xfId="0" applyFont="1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 applyProtection="1">
      <alignment horizontal="center" vertical="center"/>
      <protection locked="0"/>
    </xf>
    <xf numFmtId="0" fontId="5" fillId="3" borderId="58" xfId="0" applyFont="1" applyFill="1" applyBorder="1" applyAlignment="1" applyProtection="1">
      <alignment horizontal="center" vertical="center"/>
      <protection locked="0"/>
    </xf>
    <xf numFmtId="0" fontId="5" fillId="2" borderId="54" xfId="0" applyFont="1" applyFill="1" applyBorder="1" applyAlignment="1" applyProtection="1">
      <alignment horizontal="center" vertical="center"/>
      <protection locked="0"/>
    </xf>
    <xf numFmtId="38" fontId="30" fillId="2" borderId="0" xfId="1" applyFont="1" applyFill="1" applyBorder="1" applyAlignment="1" applyProtection="1">
      <alignment vertical="center"/>
      <protection locked="0"/>
    </xf>
    <xf numFmtId="176" fontId="5" fillId="2" borderId="54" xfId="0" applyNumberFormat="1" applyFont="1" applyFill="1" applyBorder="1" applyAlignment="1" applyProtection="1">
      <alignment horizontal="center" vertical="center"/>
      <protection locked="0"/>
    </xf>
    <xf numFmtId="0" fontId="31" fillId="2" borderId="0" xfId="0" applyFont="1" applyFill="1" applyAlignment="1">
      <alignment horizontal="left"/>
    </xf>
    <xf numFmtId="0" fontId="31" fillId="2" borderId="9" xfId="0" applyFont="1" applyFill="1" applyBorder="1" applyAlignment="1">
      <alignment horizontal="left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3" fillId="2" borderId="0" xfId="0" applyFont="1" applyFill="1" applyAlignment="1">
      <alignment horizontal="distributed" vertical="center"/>
    </xf>
    <xf numFmtId="0" fontId="3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distributed" vertical="center" indent="1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distributed" vertical="center" indent="1"/>
    </xf>
    <xf numFmtId="0" fontId="7" fillId="2" borderId="0" xfId="0" applyFont="1" applyFill="1" applyAlignment="1">
      <alignment horizontal="distributed" vertical="center" justifyLastLine="1"/>
    </xf>
    <xf numFmtId="0" fontId="5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37" fillId="2" borderId="0" xfId="0" applyFont="1" applyFill="1">
      <alignment vertical="center"/>
    </xf>
    <xf numFmtId="0" fontId="37" fillId="2" borderId="0" xfId="0" applyFont="1" applyFill="1" applyBorder="1">
      <alignment vertical="center"/>
    </xf>
    <xf numFmtId="178" fontId="5" fillId="2" borderId="0" xfId="0" applyNumberFormat="1" applyFont="1" applyFill="1" applyBorder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38" fontId="33" fillId="2" borderId="0" xfId="1" applyFont="1" applyFill="1" applyBorder="1" applyAlignment="1" applyProtection="1">
      <alignment vertical="center" justifyLastLine="1"/>
      <protection locked="0"/>
    </xf>
    <xf numFmtId="177" fontId="30" fillId="2" borderId="0" xfId="0" applyNumberFormat="1" applyFont="1" applyFill="1" applyAlignment="1"/>
    <xf numFmtId="0" fontId="19" fillId="2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1" fillId="2" borderId="0" xfId="0" applyFont="1" applyFill="1" applyBorder="1" applyAlignment="1">
      <alignment vertical="center"/>
    </xf>
    <xf numFmtId="0" fontId="33" fillId="2" borderId="0" xfId="0" applyFont="1" applyFill="1" applyBorder="1" applyAlignment="1" applyProtection="1">
      <alignment horizontal="center" vertical="center" wrapText="1"/>
      <protection locked="0"/>
    </xf>
    <xf numFmtId="38" fontId="14" fillId="2" borderId="0" xfId="1" applyFont="1" applyFill="1" applyBorder="1" applyAlignment="1" applyProtection="1">
      <alignment horizontal="center" vertical="center" wrapText="1"/>
      <protection locked="0"/>
    </xf>
    <xf numFmtId="38" fontId="14" fillId="2" borderId="0" xfId="1" applyFont="1" applyFill="1" applyBorder="1" applyAlignment="1" applyProtection="1">
      <alignment horizontal="center" vertical="center"/>
      <protection locked="0"/>
    </xf>
    <xf numFmtId="177" fontId="5" fillId="2" borderId="0" xfId="0" applyNumberFormat="1" applyFont="1" applyFill="1" applyBorder="1" applyAlignment="1"/>
    <xf numFmtId="176" fontId="5" fillId="2" borderId="0" xfId="1" applyNumberFormat="1" applyFont="1" applyFill="1" applyBorder="1" applyAlignment="1">
      <alignment vertical="center"/>
    </xf>
    <xf numFmtId="177" fontId="12" fillId="2" borderId="0" xfId="0" applyNumberFormat="1" applyFont="1" applyFill="1" applyAlignment="1">
      <alignment vertical="center"/>
    </xf>
    <xf numFmtId="176" fontId="5" fillId="2" borderId="9" xfId="1" applyNumberFormat="1" applyFont="1" applyFill="1" applyBorder="1" applyAlignment="1">
      <alignment vertical="center"/>
    </xf>
    <xf numFmtId="0" fontId="31" fillId="2" borderId="9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9" fillId="2" borderId="98" xfId="0" applyFont="1" applyFill="1" applyBorder="1" applyAlignment="1" applyProtection="1">
      <alignment horizontal="center" vertical="center" wrapText="1"/>
      <protection locked="0"/>
    </xf>
    <xf numFmtId="0" fontId="19" fillId="2" borderId="95" xfId="0" applyFont="1" applyFill="1" applyBorder="1" applyAlignment="1" applyProtection="1">
      <alignment horizontal="center" vertical="center" wrapText="1"/>
      <protection locked="0"/>
    </xf>
    <xf numFmtId="0" fontId="19" fillId="2" borderId="96" xfId="0" applyFont="1" applyFill="1" applyBorder="1" applyAlignment="1" applyProtection="1">
      <alignment horizontal="center" vertical="center" wrapText="1"/>
      <protection locked="0"/>
    </xf>
    <xf numFmtId="0" fontId="5" fillId="2" borderId="99" xfId="0" applyFont="1" applyFill="1" applyBorder="1">
      <alignment vertical="center"/>
    </xf>
    <xf numFmtId="0" fontId="8" fillId="2" borderId="0" xfId="0" applyFont="1" applyFill="1" applyAlignment="1">
      <alignment horizontal="right"/>
    </xf>
    <xf numFmtId="0" fontId="19" fillId="2" borderId="0" xfId="0" applyFont="1" applyFill="1" applyProtection="1">
      <alignment vertical="center"/>
      <protection locked="0"/>
    </xf>
    <xf numFmtId="0" fontId="19" fillId="2" borderId="0" xfId="0" applyFont="1" applyFill="1">
      <alignment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177" fontId="5" fillId="2" borderId="0" xfId="0" applyNumberFormat="1" applyFont="1" applyFill="1" applyAlignment="1" applyProtection="1">
      <alignment horizontal="left" wrapText="1"/>
      <protection locked="0"/>
    </xf>
    <xf numFmtId="0" fontId="31" fillId="2" borderId="0" xfId="0" applyFont="1" applyFill="1" applyAlignment="1"/>
    <xf numFmtId="38" fontId="5" fillId="2" borderId="0" xfId="1" applyFont="1" applyFill="1" applyBorder="1" applyAlignment="1" applyProtection="1">
      <alignment horizontal="right" vertical="center"/>
      <protection locked="0"/>
    </xf>
    <xf numFmtId="0" fontId="33" fillId="2" borderId="0" xfId="0" applyFont="1" applyFill="1" applyAlignment="1">
      <alignment vertical="top" wrapText="1"/>
    </xf>
    <xf numFmtId="0" fontId="33" fillId="2" borderId="0" xfId="0" applyFont="1" applyFill="1" applyAlignment="1">
      <alignment vertical="top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>
      <alignment vertical="center"/>
    </xf>
    <xf numFmtId="0" fontId="31" fillId="2" borderId="0" xfId="0" applyFont="1" applyFill="1" applyAlignment="1">
      <alignment vertical="center"/>
    </xf>
    <xf numFmtId="177" fontId="5" fillId="2" borderId="2" xfId="0" applyNumberFormat="1" applyFont="1" applyFill="1" applyBorder="1" applyAlignment="1"/>
    <xf numFmtId="0" fontId="19" fillId="2" borderId="0" xfId="0" applyFont="1" applyFill="1" applyAlignment="1">
      <alignment horizontal="distributed" vertical="center" justifyLastLine="1"/>
    </xf>
    <xf numFmtId="0" fontId="35" fillId="2" borderId="22" xfId="0" applyFont="1" applyFill="1" applyBorder="1">
      <alignment vertical="center"/>
    </xf>
    <xf numFmtId="0" fontId="24" fillId="2" borderId="0" xfId="0" applyFont="1" applyFill="1" applyBorder="1" applyAlignment="1">
      <alignment vertical="center" wrapText="1" justifyLastLine="1"/>
    </xf>
    <xf numFmtId="0" fontId="39" fillId="2" borderId="81" xfId="0" applyFont="1" applyFill="1" applyBorder="1" applyAlignment="1">
      <alignment vertical="center"/>
    </xf>
    <xf numFmtId="0" fontId="39" fillId="2" borderId="76" xfId="0" applyFont="1" applyFill="1" applyBorder="1" applyAlignment="1">
      <alignment vertical="center"/>
    </xf>
    <xf numFmtId="179" fontId="42" fillId="2" borderId="0" xfId="0" applyNumberFormat="1" applyFont="1" applyFill="1" applyBorder="1" applyAlignment="1" applyProtection="1">
      <alignment vertical="center" wrapText="1"/>
      <protection locked="0"/>
    </xf>
    <xf numFmtId="0" fontId="13" fillId="2" borderId="108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31" fillId="2" borderId="0" xfId="0" applyFont="1" applyFill="1" applyBorder="1" applyAlignment="1">
      <alignment vertical="center" wrapText="1" justifyLastLine="1"/>
    </xf>
    <xf numFmtId="0" fontId="31" fillId="2" borderId="113" xfId="0" applyFont="1" applyFill="1" applyBorder="1" applyAlignment="1">
      <alignment vertical="center" wrapText="1" justifyLastLine="1"/>
    </xf>
    <xf numFmtId="177" fontId="5" fillId="2" borderId="119" xfId="0" applyNumberFormat="1" applyFont="1" applyFill="1" applyBorder="1" applyAlignment="1"/>
    <xf numFmtId="176" fontId="44" fillId="2" borderId="0" xfId="1" applyNumberFormat="1" applyFont="1" applyFill="1" applyBorder="1" applyAlignment="1">
      <alignment vertical="top"/>
    </xf>
    <xf numFmtId="176" fontId="16" fillId="2" borderId="9" xfId="1" applyNumberFormat="1" applyFont="1" applyFill="1" applyBorder="1" applyAlignment="1">
      <alignment vertical="top" wrapText="1"/>
    </xf>
    <xf numFmtId="181" fontId="13" fillId="2" borderId="21" xfId="0" applyNumberFormat="1" applyFont="1" applyFill="1" applyBorder="1" applyAlignment="1">
      <alignment horizontal="center" vertical="center"/>
    </xf>
    <xf numFmtId="181" fontId="13" fillId="2" borderId="22" xfId="0" applyNumberFormat="1" applyFont="1" applyFill="1" applyBorder="1" applyAlignment="1">
      <alignment horizontal="center" vertical="center"/>
    </xf>
    <xf numFmtId="181" fontId="13" fillId="2" borderId="23" xfId="0" applyNumberFormat="1" applyFont="1" applyFill="1" applyBorder="1" applyAlignment="1">
      <alignment horizontal="center" vertical="center"/>
    </xf>
    <xf numFmtId="181" fontId="13" fillId="2" borderId="24" xfId="0" applyNumberFormat="1" applyFont="1" applyFill="1" applyBorder="1" applyAlignment="1">
      <alignment horizontal="center" vertical="center"/>
    </xf>
    <xf numFmtId="181" fontId="13" fillId="2" borderId="37" xfId="0" applyNumberFormat="1" applyFont="1" applyFill="1" applyBorder="1" applyAlignment="1">
      <alignment horizontal="center" vertical="center"/>
    </xf>
    <xf numFmtId="181" fontId="13" fillId="2" borderId="39" xfId="0" applyNumberFormat="1" applyFont="1" applyFill="1" applyBorder="1" applyAlignment="1">
      <alignment horizontal="center" vertical="center"/>
    </xf>
    <xf numFmtId="181" fontId="13" fillId="2" borderId="107" xfId="0" applyNumberFormat="1" applyFont="1" applyFill="1" applyBorder="1" applyAlignment="1">
      <alignment vertical="center"/>
    </xf>
    <xf numFmtId="181" fontId="13" fillId="2" borderId="112" xfId="0" applyNumberFormat="1" applyFont="1" applyFill="1" applyBorder="1" applyAlignment="1">
      <alignment vertical="center"/>
    </xf>
    <xf numFmtId="181" fontId="5" fillId="2" borderId="81" xfId="0" applyNumberFormat="1" applyFont="1" applyFill="1" applyBorder="1" applyAlignment="1" applyProtection="1">
      <alignment horizontal="center" vertical="center"/>
      <protection locked="0"/>
    </xf>
    <xf numFmtId="181" fontId="5" fillId="2" borderId="114" xfId="0" applyNumberFormat="1" applyFont="1" applyFill="1" applyBorder="1" applyAlignment="1" applyProtection="1">
      <alignment horizontal="center" vertical="center"/>
      <protection locked="0"/>
    </xf>
    <xf numFmtId="0" fontId="6" fillId="2" borderId="100" xfId="0" applyFont="1" applyFill="1" applyBorder="1" applyAlignment="1">
      <alignment horizontal="left" vertical="center"/>
    </xf>
    <xf numFmtId="0" fontId="6" fillId="2" borderId="100" xfId="0" applyFont="1" applyFill="1" applyBorder="1" applyAlignment="1">
      <alignment horizontal="right" vertical="center"/>
    </xf>
    <xf numFmtId="0" fontId="16" fillId="2" borderId="0" xfId="0" applyFont="1" applyFill="1" applyAlignment="1">
      <alignment vertical="top" wrapText="1"/>
    </xf>
    <xf numFmtId="0" fontId="46" fillId="2" borderId="0" xfId="0" applyFont="1" applyFill="1">
      <alignment vertical="center"/>
    </xf>
    <xf numFmtId="0" fontId="45" fillId="2" borderId="0" xfId="0" applyFont="1" applyFill="1" applyAlignment="1">
      <alignment horizontal="left"/>
    </xf>
    <xf numFmtId="0" fontId="45" fillId="2" borderId="0" xfId="0" applyFont="1" applyFill="1" applyAlignment="1">
      <alignment horizontal="left" vertical="top"/>
    </xf>
    <xf numFmtId="0" fontId="13" fillId="3" borderId="0" xfId="0" applyFont="1" applyFill="1" applyAlignment="1" applyProtection="1">
      <alignment horizontal="right" vertical="center"/>
      <protection locked="0"/>
    </xf>
    <xf numFmtId="0" fontId="19" fillId="2" borderId="0" xfId="0" applyFont="1" applyFill="1" applyProtection="1">
      <alignment vertical="center"/>
      <protection locked="0"/>
    </xf>
    <xf numFmtId="0" fontId="13" fillId="3" borderId="0" xfId="0" applyFont="1" applyFill="1" applyAlignment="1">
      <alignment horizontal="right" vertical="center"/>
    </xf>
    <xf numFmtId="0" fontId="19" fillId="2" borderId="0" xfId="0" applyFont="1" applyFill="1">
      <alignment vertical="center"/>
    </xf>
    <xf numFmtId="0" fontId="17" fillId="2" borderId="0" xfId="0" applyFont="1" applyFill="1" applyAlignment="1">
      <alignment horizontal="distributed" vertical="top" indent="2"/>
    </xf>
    <xf numFmtId="0" fontId="5" fillId="2" borderId="0" xfId="0" applyFont="1" applyFill="1" applyAlignment="1" applyProtection="1">
      <alignment horizontal="right" vertical="center"/>
      <protection locked="0"/>
    </xf>
    <xf numFmtId="0" fontId="13" fillId="2" borderId="0" xfId="0" applyFont="1" applyFill="1" applyAlignment="1" applyProtection="1">
      <alignment horizontal="right" vertical="center"/>
      <protection locked="0"/>
    </xf>
    <xf numFmtId="0" fontId="13" fillId="2" borderId="0" xfId="0" applyFont="1" applyFill="1" applyAlignment="1">
      <alignment horizontal="right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right" vertical="center"/>
      <protection locked="0"/>
    </xf>
    <xf numFmtId="0" fontId="19" fillId="2" borderId="0" xfId="0" applyFont="1" applyFill="1" applyAlignment="1">
      <alignment horizontal="right" wrapText="1"/>
    </xf>
    <xf numFmtId="0" fontId="19" fillId="2" borderId="0" xfId="0" applyFont="1" applyFill="1" applyAlignment="1">
      <alignment horizontal="right"/>
    </xf>
    <xf numFmtId="0" fontId="19" fillId="2" borderId="0" xfId="0" applyFont="1" applyFill="1" applyAlignment="1">
      <alignment horizontal="center" vertical="center" justifyLastLine="1"/>
    </xf>
    <xf numFmtId="0" fontId="5" fillId="3" borderId="0" xfId="0" applyFont="1" applyFill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19" fillId="2" borderId="0" xfId="0" applyFont="1" applyFill="1" applyAlignment="1">
      <alignment horizontal="center" justifyLastLine="1"/>
    </xf>
    <xf numFmtId="0" fontId="5" fillId="3" borderId="0" xfId="0" applyFont="1" applyFill="1" applyBorder="1" applyAlignment="1" applyProtection="1">
      <alignment vertical="center" wrapText="1"/>
      <protection locked="0"/>
    </xf>
    <xf numFmtId="0" fontId="5" fillId="3" borderId="92" xfId="0" applyFont="1" applyFill="1" applyBorder="1" applyAlignment="1" applyProtection="1">
      <alignment vertical="center" wrapText="1"/>
      <protection locked="0"/>
    </xf>
    <xf numFmtId="177" fontId="5" fillId="2" borderId="0" xfId="0" applyNumberFormat="1" applyFont="1" applyFill="1" applyBorder="1" applyAlignment="1" applyProtection="1">
      <alignment vertical="center" wrapText="1"/>
      <protection locked="0"/>
    </xf>
    <xf numFmtId="177" fontId="5" fillId="2" borderId="2" xfId="0" applyNumberFormat="1" applyFont="1" applyFill="1" applyBorder="1" applyAlignment="1" applyProtection="1">
      <alignment vertical="center" wrapText="1"/>
      <protection locked="0"/>
    </xf>
    <xf numFmtId="0" fontId="25" fillId="2" borderId="0" xfId="0" applyFont="1" applyFill="1" applyAlignment="1">
      <alignment horizontal="center" vertical="top"/>
    </xf>
    <xf numFmtId="0" fontId="22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right" vertical="center"/>
    </xf>
    <xf numFmtId="0" fontId="13" fillId="3" borderId="0" xfId="0" applyFont="1" applyFill="1">
      <alignment vertical="center"/>
    </xf>
    <xf numFmtId="0" fontId="13" fillId="3" borderId="1" xfId="0" applyFont="1" applyFill="1" applyBorder="1">
      <alignment vertical="center"/>
    </xf>
    <xf numFmtId="0" fontId="19" fillId="2" borderId="5" xfId="0" applyFont="1" applyFill="1" applyBorder="1" applyAlignment="1">
      <alignment horizontal="distributed" vertical="center" wrapText="1" justifyLastLine="1"/>
    </xf>
    <xf numFmtId="0" fontId="19" fillId="2" borderId="5" xfId="0" applyFont="1" applyFill="1" applyBorder="1" applyAlignment="1">
      <alignment horizontal="distributed" vertical="center" justifyLastLine="1"/>
    </xf>
    <xf numFmtId="0" fontId="19" fillId="2" borderId="10" xfId="0" applyFont="1" applyFill="1" applyBorder="1" applyAlignment="1">
      <alignment horizontal="distributed" vertical="center" indent="2"/>
    </xf>
    <xf numFmtId="0" fontId="19" fillId="2" borderId="11" xfId="0" applyFont="1" applyFill="1" applyBorder="1" applyAlignment="1">
      <alignment horizontal="distributed" vertical="center" indent="2"/>
    </xf>
    <xf numFmtId="0" fontId="19" fillId="2" borderId="12" xfId="0" applyFont="1" applyFill="1" applyBorder="1" applyAlignment="1">
      <alignment horizontal="distributed" vertical="center" indent="2"/>
    </xf>
    <xf numFmtId="177" fontId="5" fillId="3" borderId="91" xfId="0" applyNumberFormat="1" applyFont="1" applyFill="1" applyBorder="1" applyAlignment="1">
      <alignment horizontal="left" vertical="center" wrapText="1"/>
    </xf>
    <xf numFmtId="177" fontId="5" fillId="3" borderId="0" xfId="0" applyNumberFormat="1" applyFont="1" applyFill="1" applyBorder="1" applyAlignment="1">
      <alignment horizontal="left" vertical="center" wrapText="1"/>
    </xf>
    <xf numFmtId="177" fontId="5" fillId="3" borderId="1" xfId="0" applyNumberFormat="1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distributed" vertical="center" indent="2"/>
    </xf>
    <xf numFmtId="0" fontId="19" fillId="2" borderId="5" xfId="0" applyFont="1" applyFill="1" applyBorder="1" applyAlignment="1">
      <alignment horizontal="distributed" vertical="center" indent="2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177" fontId="13" fillId="2" borderId="0" xfId="0" applyNumberFormat="1" applyFont="1" applyFill="1" applyBorder="1" applyAlignment="1">
      <alignment horizontal="left" vertical="center"/>
    </xf>
    <xf numFmtId="177" fontId="13" fillId="2" borderId="2" xfId="0" applyNumberFormat="1" applyFont="1" applyFill="1" applyBorder="1" applyAlignment="1">
      <alignment horizontal="left" vertical="center"/>
    </xf>
    <xf numFmtId="177" fontId="5" fillId="2" borderId="0" xfId="0" applyNumberFormat="1" applyFont="1" applyFill="1" applyBorder="1" applyAlignment="1">
      <alignment vertical="center" wrapText="1"/>
    </xf>
    <xf numFmtId="177" fontId="5" fillId="2" borderId="2" xfId="0" applyNumberFormat="1" applyFont="1" applyFill="1" applyBorder="1" applyAlignment="1">
      <alignment vertical="center" wrapText="1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distributed" vertical="center" justifyLastLine="1"/>
    </xf>
    <xf numFmtId="177" fontId="5" fillId="2" borderId="0" xfId="0" applyNumberFormat="1" applyFont="1" applyFill="1" applyBorder="1" applyAlignment="1">
      <alignment horizontal="left" vertical="center" wrapText="1"/>
    </xf>
    <xf numFmtId="177" fontId="5" fillId="2" borderId="2" xfId="0" applyNumberFormat="1" applyFont="1" applyFill="1" applyBorder="1" applyAlignment="1">
      <alignment horizontal="left" vertical="center" wrapText="1"/>
    </xf>
    <xf numFmtId="180" fontId="5" fillId="2" borderId="13" xfId="1" applyNumberFormat="1" applyFont="1" applyFill="1" applyBorder="1" applyAlignment="1" applyProtection="1">
      <alignment horizontal="right" vertical="center"/>
      <protection locked="0"/>
    </xf>
    <xf numFmtId="180" fontId="5" fillId="2" borderId="14" xfId="1" applyNumberFormat="1" applyFont="1" applyFill="1" applyBorder="1" applyAlignment="1" applyProtection="1">
      <alignment horizontal="right" vertical="center"/>
      <protection locked="0"/>
    </xf>
    <xf numFmtId="180" fontId="5" fillId="2" borderId="18" xfId="1" applyNumberFormat="1" applyFont="1" applyFill="1" applyBorder="1" applyAlignment="1" applyProtection="1">
      <alignment horizontal="right" vertical="center"/>
      <protection locked="0"/>
    </xf>
    <xf numFmtId="0" fontId="6" fillId="3" borderId="93" xfId="0" applyFont="1" applyFill="1" applyBorder="1" applyAlignment="1" applyProtection="1">
      <alignment horizontal="left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  <protection locked="0"/>
    </xf>
    <xf numFmtId="0" fontId="6" fillId="3" borderId="17" xfId="0" applyFont="1" applyFill="1" applyBorder="1" applyAlignment="1" applyProtection="1">
      <alignment horizontal="left" vertical="center" wrapText="1"/>
      <protection locked="0"/>
    </xf>
    <xf numFmtId="38" fontId="5" fillId="3" borderId="13" xfId="1" applyFont="1" applyFill="1" applyBorder="1" applyAlignment="1" applyProtection="1">
      <alignment horizontal="right" vertical="center" wrapText="1"/>
      <protection locked="0"/>
    </xf>
    <xf numFmtId="38" fontId="5" fillId="3" borderId="14" xfId="1" applyFont="1" applyFill="1" applyBorder="1" applyAlignment="1" applyProtection="1">
      <alignment horizontal="right" vertical="center" wrapText="1"/>
      <protection locked="0"/>
    </xf>
    <xf numFmtId="38" fontId="5" fillId="3" borderId="15" xfId="1" applyFont="1" applyFill="1" applyBorder="1" applyAlignment="1" applyProtection="1">
      <alignment horizontal="right" vertical="center" wrapText="1"/>
      <protection locked="0"/>
    </xf>
    <xf numFmtId="38" fontId="5" fillId="3" borderId="13" xfId="1" applyFont="1" applyFill="1" applyBorder="1" applyAlignment="1" applyProtection="1">
      <alignment horizontal="right" vertical="center"/>
      <protection locked="0"/>
    </xf>
    <xf numFmtId="38" fontId="5" fillId="3" borderId="14" xfId="1" applyFont="1" applyFill="1" applyBorder="1" applyAlignment="1" applyProtection="1">
      <alignment horizontal="right" vertical="center"/>
      <protection locked="0"/>
    </xf>
    <xf numFmtId="38" fontId="5" fillId="3" borderId="17" xfId="1" applyFont="1" applyFill="1" applyBorder="1" applyAlignment="1" applyProtection="1">
      <alignment horizontal="right" vertical="center"/>
      <protection locked="0"/>
    </xf>
    <xf numFmtId="176" fontId="5" fillId="2" borderId="13" xfId="1" applyNumberFormat="1" applyFont="1" applyFill="1" applyBorder="1" applyAlignment="1" applyProtection="1">
      <alignment horizontal="right" vertical="center"/>
      <protection locked="0"/>
    </xf>
    <xf numFmtId="176" fontId="5" fillId="2" borderId="14" xfId="1" applyNumberFormat="1" applyFont="1" applyFill="1" applyBorder="1" applyAlignment="1" applyProtection="1">
      <alignment horizontal="right" vertical="center"/>
      <protection locked="0"/>
    </xf>
    <xf numFmtId="176" fontId="5" fillId="2" borderId="18" xfId="1" applyNumberFormat="1" applyFont="1" applyFill="1" applyBorder="1" applyAlignment="1" applyProtection="1">
      <alignment horizontal="right" vertical="center"/>
      <protection locked="0"/>
    </xf>
    <xf numFmtId="0" fontId="6" fillId="3" borderId="25" xfId="0" applyFont="1" applyFill="1" applyBorder="1" applyAlignment="1" applyProtection="1">
      <alignment horizontal="left" vertical="center" wrapText="1"/>
      <protection locked="0"/>
    </xf>
    <xf numFmtId="0" fontId="6" fillId="3" borderId="26" xfId="0" applyFont="1" applyFill="1" applyBorder="1" applyAlignment="1" applyProtection="1">
      <alignment horizontal="left" vertical="center" wrapText="1"/>
      <protection locked="0"/>
    </xf>
    <xf numFmtId="0" fontId="6" fillId="3" borderId="28" xfId="0" applyFont="1" applyFill="1" applyBorder="1" applyAlignment="1" applyProtection="1">
      <alignment horizontal="left" vertical="center" wrapText="1"/>
      <protection locked="0"/>
    </xf>
    <xf numFmtId="38" fontId="5" fillId="3" borderId="27" xfId="1" applyFont="1" applyFill="1" applyBorder="1" applyAlignment="1" applyProtection="1">
      <alignment horizontal="right" vertical="center" wrapText="1"/>
      <protection locked="0"/>
    </xf>
    <xf numFmtId="38" fontId="5" fillId="3" borderId="26" xfId="1" applyFont="1" applyFill="1" applyBorder="1" applyAlignment="1" applyProtection="1">
      <alignment horizontal="right" vertical="center" wrapText="1"/>
      <protection locked="0"/>
    </xf>
    <xf numFmtId="38" fontId="5" fillId="3" borderId="31" xfId="1" applyFont="1" applyFill="1" applyBorder="1" applyAlignment="1" applyProtection="1">
      <alignment horizontal="right" vertical="center" wrapText="1"/>
      <protection locked="0"/>
    </xf>
    <xf numFmtId="38" fontId="5" fillId="3" borderId="27" xfId="1" applyFont="1" applyFill="1" applyBorder="1" applyAlignment="1" applyProtection="1">
      <alignment vertical="center"/>
      <protection locked="0"/>
    </xf>
    <xf numFmtId="38" fontId="5" fillId="3" borderId="26" xfId="1" applyFont="1" applyFill="1" applyBorder="1" applyAlignment="1" applyProtection="1">
      <alignment vertical="center"/>
      <protection locked="0"/>
    </xf>
    <xf numFmtId="38" fontId="5" fillId="3" borderId="28" xfId="1" applyFont="1" applyFill="1" applyBorder="1" applyAlignment="1" applyProtection="1">
      <alignment vertical="center"/>
      <protection locked="0"/>
    </xf>
    <xf numFmtId="180" fontId="5" fillId="2" borderId="17" xfId="1" applyNumberFormat="1" applyFont="1" applyFill="1" applyBorder="1" applyAlignment="1" applyProtection="1">
      <alignment horizontal="right" vertical="center"/>
      <protection locked="0"/>
    </xf>
    <xf numFmtId="176" fontId="5" fillId="2" borderId="27" xfId="1" applyNumberFormat="1" applyFont="1" applyFill="1" applyBorder="1" applyAlignment="1" applyProtection="1">
      <alignment horizontal="right" vertical="center"/>
      <protection locked="0"/>
    </xf>
    <xf numFmtId="176" fontId="5" fillId="2" borderId="26" xfId="1" applyNumberFormat="1" applyFont="1" applyFill="1" applyBorder="1" applyAlignment="1" applyProtection="1">
      <alignment horizontal="right" vertical="center"/>
      <protection locked="0"/>
    </xf>
    <xf numFmtId="176" fontId="5" fillId="2" borderId="30" xfId="1" applyNumberFormat="1" applyFont="1" applyFill="1" applyBorder="1" applyAlignment="1" applyProtection="1">
      <alignment horizontal="right" vertical="center"/>
      <protection locked="0"/>
    </xf>
    <xf numFmtId="177" fontId="5" fillId="3" borderId="86" xfId="0" applyNumberFormat="1" applyFont="1" applyFill="1" applyBorder="1" applyAlignment="1"/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177" fontId="30" fillId="2" borderId="0" xfId="0" applyNumberFormat="1" applyFont="1" applyFill="1" applyAlignment="1">
      <alignment horizontal="center"/>
    </xf>
    <xf numFmtId="177" fontId="5" fillId="2" borderId="2" xfId="0" applyNumberFormat="1" applyFont="1" applyFill="1" applyBorder="1" applyAlignment="1"/>
    <xf numFmtId="180" fontId="5" fillId="0" borderId="27" xfId="1" applyNumberFormat="1" applyFont="1" applyBorder="1" applyAlignment="1" applyProtection="1">
      <alignment horizontal="right" vertical="center" wrapText="1"/>
      <protection locked="0"/>
    </xf>
    <xf numFmtId="180" fontId="5" fillId="0" borderId="26" xfId="1" applyNumberFormat="1" applyFont="1" applyBorder="1" applyAlignment="1" applyProtection="1">
      <alignment horizontal="right" vertical="center" wrapText="1"/>
      <protection locked="0"/>
    </xf>
    <xf numFmtId="180" fontId="5" fillId="0" borderId="31" xfId="1" applyNumberFormat="1" applyFont="1" applyBorder="1" applyAlignment="1" applyProtection="1">
      <alignment horizontal="right" vertical="center" wrapText="1"/>
      <protection locked="0"/>
    </xf>
    <xf numFmtId="180" fontId="5" fillId="2" borderId="27" xfId="1" applyNumberFormat="1" applyFont="1" applyFill="1" applyBorder="1" applyAlignment="1" applyProtection="1">
      <alignment horizontal="right" vertical="center"/>
      <protection locked="0"/>
    </xf>
    <xf numFmtId="180" fontId="5" fillId="2" borderId="26" xfId="1" applyNumberFormat="1" applyFont="1" applyFill="1" applyBorder="1" applyAlignment="1" applyProtection="1">
      <alignment horizontal="right" vertical="center"/>
      <protection locked="0"/>
    </xf>
    <xf numFmtId="180" fontId="5" fillId="2" borderId="28" xfId="1" applyNumberFormat="1" applyFont="1" applyFill="1" applyBorder="1" applyAlignment="1" applyProtection="1">
      <alignment horizontal="right" vertical="center"/>
      <protection locked="0"/>
    </xf>
    <xf numFmtId="180" fontId="5" fillId="2" borderId="30" xfId="1" applyNumberFormat="1" applyFont="1" applyFill="1" applyBorder="1" applyAlignment="1" applyProtection="1">
      <alignment horizontal="right" vertical="center"/>
      <protection locked="0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177" fontId="29" fillId="2" borderId="0" xfId="0" applyNumberFormat="1" applyFont="1" applyFill="1" applyAlignment="1" applyProtection="1">
      <alignment horizontal="left"/>
      <protection locked="0"/>
    </xf>
    <xf numFmtId="38" fontId="5" fillId="3" borderId="28" xfId="1" applyFont="1" applyFill="1" applyBorder="1" applyAlignment="1" applyProtection="1">
      <alignment horizontal="right" vertical="center" wrapText="1"/>
      <protection locked="0"/>
    </xf>
    <xf numFmtId="38" fontId="5" fillId="3" borderId="27" xfId="1" applyFont="1" applyFill="1" applyBorder="1" applyAlignment="1" applyProtection="1">
      <alignment horizontal="right" vertical="center"/>
      <protection locked="0"/>
    </xf>
    <xf numFmtId="38" fontId="5" fillId="3" borderId="26" xfId="1" applyFont="1" applyFill="1" applyBorder="1" applyAlignment="1" applyProtection="1">
      <alignment horizontal="right" vertical="center"/>
      <protection locked="0"/>
    </xf>
    <xf numFmtId="38" fontId="5" fillId="3" borderId="28" xfId="1" applyFont="1" applyFill="1" applyBorder="1" applyAlignment="1" applyProtection="1">
      <alignment horizontal="right" vertical="center"/>
      <protection locked="0"/>
    </xf>
    <xf numFmtId="180" fontId="5" fillId="0" borderId="28" xfId="1" applyNumberFormat="1" applyFont="1" applyBorder="1" applyAlignment="1" applyProtection="1">
      <alignment horizontal="right" vertical="center" wrapText="1"/>
      <protection locked="0"/>
    </xf>
    <xf numFmtId="180" fontId="5" fillId="0" borderId="111" xfId="1" applyNumberFormat="1" applyFont="1" applyFill="1" applyBorder="1" applyAlignment="1" applyProtection="1">
      <alignment horizontal="center" vertical="center" wrapText="1"/>
      <protection locked="0"/>
    </xf>
    <xf numFmtId="180" fontId="5" fillId="0" borderId="14" xfId="1" applyNumberFormat="1" applyFont="1" applyFill="1" applyBorder="1" applyAlignment="1" applyProtection="1">
      <alignment horizontal="center" vertical="center" wrapText="1"/>
      <protection locked="0"/>
    </xf>
    <xf numFmtId="180" fontId="5" fillId="0" borderId="17" xfId="1" applyNumberFormat="1" applyFont="1" applyFill="1" applyBorder="1" applyAlignment="1" applyProtection="1">
      <alignment horizontal="center" vertical="center" wrapText="1"/>
      <protection locked="0"/>
    </xf>
    <xf numFmtId="180" fontId="5" fillId="0" borderId="27" xfId="1" applyNumberFormat="1" applyFont="1" applyBorder="1" applyAlignment="1" applyProtection="1">
      <alignment horizontal="center" vertical="center" wrapText="1"/>
      <protection locked="0"/>
    </xf>
    <xf numFmtId="180" fontId="5" fillId="0" borderId="26" xfId="1" applyNumberFormat="1" applyFont="1" applyBorder="1" applyAlignment="1" applyProtection="1">
      <alignment horizontal="center" vertical="center" wrapText="1"/>
      <protection locked="0"/>
    </xf>
    <xf numFmtId="180" fontId="5" fillId="0" borderId="28" xfId="1" applyNumberFormat="1" applyFont="1" applyBorder="1" applyAlignment="1" applyProtection="1">
      <alignment horizontal="center" vertical="center" wrapText="1"/>
      <protection locked="0"/>
    </xf>
    <xf numFmtId="0" fontId="6" fillId="0" borderId="93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180" fontId="5" fillId="0" borderId="13" xfId="1" applyNumberFormat="1" applyFont="1" applyFill="1" applyBorder="1" applyAlignment="1" applyProtection="1">
      <alignment horizontal="right" vertical="center" wrapText="1"/>
      <protection locked="0"/>
    </xf>
    <xf numFmtId="180" fontId="5" fillId="0" borderId="14" xfId="1" applyNumberFormat="1" applyFont="1" applyFill="1" applyBorder="1" applyAlignment="1" applyProtection="1">
      <alignment horizontal="right" vertical="center" wrapText="1"/>
      <protection locked="0"/>
    </xf>
    <xf numFmtId="180" fontId="5" fillId="0" borderId="15" xfId="1" applyNumberFormat="1" applyFont="1" applyFill="1" applyBorder="1" applyAlignment="1" applyProtection="1">
      <alignment horizontal="right" vertical="center" wrapText="1"/>
      <protection locked="0"/>
    </xf>
    <xf numFmtId="180" fontId="5" fillId="0" borderId="115" xfId="1" applyNumberFormat="1" applyFont="1" applyBorder="1" applyAlignment="1" applyProtection="1">
      <alignment horizontal="center" vertical="center" wrapText="1"/>
      <protection locked="0"/>
    </xf>
    <xf numFmtId="177" fontId="5" fillId="3" borderId="2" xfId="0" applyNumberFormat="1" applyFont="1" applyFill="1" applyBorder="1" applyAlignment="1"/>
    <xf numFmtId="38" fontId="33" fillId="2" borderId="41" xfId="1" applyFont="1" applyFill="1" applyBorder="1" applyAlignment="1" applyProtection="1">
      <alignment horizontal="distributed" vertical="center" justifyLastLine="1"/>
      <protection locked="0"/>
    </xf>
    <xf numFmtId="38" fontId="33" fillId="2" borderId="44" xfId="1" applyFont="1" applyFill="1" applyBorder="1" applyAlignment="1" applyProtection="1">
      <alignment horizontal="distributed" vertical="center" justifyLastLine="1"/>
      <protection locked="0"/>
    </xf>
    <xf numFmtId="0" fontId="19" fillId="2" borderId="0" xfId="0" applyFont="1" applyFill="1" applyAlignment="1">
      <alignment horizontal="right" vertical="center"/>
    </xf>
    <xf numFmtId="0" fontId="34" fillId="2" borderId="0" xfId="0" applyFont="1" applyFill="1" applyAlignment="1">
      <alignment horizontal="left" vertical="center"/>
    </xf>
    <xf numFmtId="0" fontId="33" fillId="2" borderId="45" xfId="0" applyFont="1" applyFill="1" applyBorder="1" applyAlignment="1" applyProtection="1">
      <alignment horizontal="distributed" vertical="center" wrapText="1"/>
      <protection locked="0"/>
    </xf>
    <xf numFmtId="0" fontId="33" fillId="2" borderId="46" xfId="0" applyFont="1" applyFill="1" applyBorder="1" applyAlignment="1" applyProtection="1">
      <alignment horizontal="distributed" vertical="center" wrapText="1"/>
      <protection locked="0"/>
    </xf>
    <xf numFmtId="0" fontId="33" fillId="2" borderId="47" xfId="0" applyFont="1" applyFill="1" applyBorder="1" applyAlignment="1" applyProtection="1">
      <alignment horizontal="distributed" vertical="center" wrapText="1"/>
      <protection locked="0"/>
    </xf>
    <xf numFmtId="38" fontId="14" fillId="2" borderId="51" xfId="1" applyFont="1" applyFill="1" applyBorder="1" applyAlignment="1" applyProtection="1">
      <alignment horizontal="right" vertical="center"/>
      <protection locked="0"/>
    </xf>
    <xf numFmtId="38" fontId="14" fillId="2" borderId="46" xfId="1" applyFont="1" applyFill="1" applyBorder="1" applyAlignment="1" applyProtection="1">
      <alignment horizontal="right" vertical="center"/>
      <protection locked="0"/>
    </xf>
    <xf numFmtId="38" fontId="14" fillId="2" borderId="47" xfId="1" applyFont="1" applyFill="1" applyBorder="1" applyAlignment="1" applyProtection="1">
      <alignment horizontal="right" vertical="center"/>
      <protection locked="0"/>
    </xf>
    <xf numFmtId="38" fontId="5" fillId="3" borderId="56" xfId="1" applyFont="1" applyFill="1" applyBorder="1" applyAlignment="1" applyProtection="1">
      <alignment horizontal="right" vertical="center"/>
      <protection locked="0"/>
    </xf>
    <xf numFmtId="38" fontId="5" fillId="3" borderId="54" xfId="1" applyFont="1" applyFill="1" applyBorder="1" applyAlignment="1" applyProtection="1">
      <alignment horizontal="right" vertical="center"/>
      <protection locked="0"/>
    </xf>
    <xf numFmtId="38" fontId="5" fillId="3" borderId="59" xfId="1" applyFont="1" applyFill="1" applyBorder="1" applyAlignment="1" applyProtection="1">
      <alignment horizontal="right" vertical="center"/>
      <protection locked="0"/>
    </xf>
    <xf numFmtId="176" fontId="5" fillId="2" borderId="56" xfId="1" applyNumberFormat="1" applyFont="1" applyFill="1" applyBorder="1" applyAlignment="1" applyProtection="1">
      <alignment horizontal="right" vertical="center"/>
      <protection locked="0"/>
    </xf>
    <xf numFmtId="176" fontId="5" fillId="2" borderId="54" xfId="1" applyNumberFormat="1" applyFont="1" applyFill="1" applyBorder="1" applyAlignment="1" applyProtection="1">
      <alignment horizontal="right" vertical="center"/>
      <protection locked="0"/>
    </xf>
    <xf numFmtId="176" fontId="5" fillId="2" borderId="60" xfId="1" applyNumberFormat="1" applyFont="1" applyFill="1" applyBorder="1" applyAlignment="1" applyProtection="1">
      <alignment horizontal="right" vertical="center"/>
      <protection locked="0"/>
    </xf>
    <xf numFmtId="0" fontId="32" fillId="2" borderId="33" xfId="0" applyFont="1" applyFill="1" applyBorder="1" applyAlignment="1">
      <alignment horizontal="distributed" vertical="center" justifyLastLine="1"/>
    </xf>
    <xf numFmtId="0" fontId="32" fillId="2" borderId="34" xfId="0" applyFont="1" applyFill="1" applyBorder="1" applyAlignment="1">
      <alignment horizontal="distributed" vertical="center" justifyLastLine="1"/>
    </xf>
    <xf numFmtId="0" fontId="19" fillId="2" borderId="35" xfId="0" applyFont="1" applyFill="1" applyBorder="1" applyAlignment="1">
      <alignment horizontal="distributed" vertical="center" justifyLastLine="1"/>
    </xf>
    <xf numFmtId="0" fontId="19" fillId="2" borderId="35" xfId="0" applyFont="1" applyFill="1" applyBorder="1" applyAlignment="1" applyProtection="1">
      <alignment horizontal="distributed" vertical="center" justifyLastLine="1"/>
      <protection locked="0"/>
    </xf>
    <xf numFmtId="0" fontId="6" fillId="0" borderId="53" xfId="0" applyFont="1" applyBorder="1" applyAlignment="1" applyProtection="1">
      <alignment horizontal="left" vertical="center" wrapText="1"/>
      <protection locked="0"/>
    </xf>
    <xf numFmtId="0" fontId="6" fillId="0" borderId="54" xfId="0" applyFont="1" applyBorder="1" applyAlignment="1" applyProtection="1">
      <alignment horizontal="left" vertical="center" wrapText="1"/>
      <protection locked="0"/>
    </xf>
    <xf numFmtId="0" fontId="6" fillId="0" borderId="59" xfId="0" applyFont="1" applyBorder="1" applyAlignment="1" applyProtection="1">
      <alignment horizontal="left" vertical="center" wrapText="1"/>
      <protection locked="0"/>
    </xf>
    <xf numFmtId="180" fontId="5" fillId="0" borderId="56" xfId="1" applyNumberFormat="1" applyFont="1" applyBorder="1" applyAlignment="1" applyProtection="1">
      <alignment horizontal="right" vertical="center" wrapText="1"/>
      <protection locked="0"/>
    </xf>
    <xf numFmtId="180" fontId="5" fillId="0" borderId="54" xfId="1" applyNumberFormat="1" applyFont="1" applyBorder="1" applyAlignment="1" applyProtection="1">
      <alignment horizontal="right" vertical="center" wrapText="1"/>
      <protection locked="0"/>
    </xf>
    <xf numFmtId="180" fontId="5" fillId="0" borderId="57" xfId="1" applyNumberFormat="1" applyFont="1" applyBorder="1" applyAlignment="1" applyProtection="1">
      <alignment horizontal="right" vertical="center" wrapText="1"/>
      <protection locked="0"/>
    </xf>
    <xf numFmtId="38" fontId="14" fillId="2" borderId="52" xfId="1" applyFont="1" applyFill="1" applyBorder="1" applyAlignment="1" applyProtection="1">
      <alignment horizontal="right" vertical="center"/>
      <protection locked="0"/>
    </xf>
    <xf numFmtId="38" fontId="14" fillId="2" borderId="104" xfId="1" applyFont="1" applyFill="1" applyBorder="1" applyAlignment="1" applyProtection="1">
      <alignment vertical="center"/>
      <protection locked="0"/>
    </xf>
    <xf numFmtId="38" fontId="14" fillId="2" borderId="102" xfId="1" applyFont="1" applyFill="1" applyBorder="1" applyAlignment="1" applyProtection="1">
      <alignment vertical="center"/>
      <protection locked="0"/>
    </xf>
    <xf numFmtId="38" fontId="14" fillId="2" borderId="105" xfId="1" applyFont="1" applyFill="1" applyBorder="1" applyAlignment="1" applyProtection="1">
      <alignment vertical="center"/>
      <protection locked="0"/>
    </xf>
    <xf numFmtId="38" fontId="14" fillId="2" borderId="0" xfId="1" applyFont="1" applyFill="1" applyBorder="1" applyAlignment="1" applyProtection="1">
      <alignment horizontal="right" vertical="center"/>
      <protection locked="0"/>
    </xf>
    <xf numFmtId="38" fontId="14" fillId="2" borderId="19" xfId="1" applyFont="1" applyFill="1" applyBorder="1" applyAlignment="1" applyProtection="1">
      <alignment horizontal="right" vertical="center"/>
      <protection locked="0"/>
    </xf>
    <xf numFmtId="38" fontId="14" fillId="2" borderId="0" xfId="1" applyFont="1" applyFill="1" applyBorder="1" applyAlignment="1" applyProtection="1">
      <alignment vertical="center"/>
      <protection locked="0"/>
    </xf>
    <xf numFmtId="38" fontId="14" fillId="2" borderId="19" xfId="1" applyFont="1" applyFill="1" applyBorder="1" applyAlignment="1" applyProtection="1">
      <alignment vertical="center"/>
      <protection locked="0"/>
    </xf>
    <xf numFmtId="0" fontId="19" fillId="2" borderId="0" xfId="0" applyFont="1" applyFill="1" applyAlignment="1">
      <alignment horizontal="distributed" vertical="center"/>
    </xf>
    <xf numFmtId="178" fontId="5" fillId="2" borderId="53" xfId="0" applyNumberFormat="1" applyFont="1" applyFill="1" applyBorder="1" applyAlignment="1">
      <alignment horizontal="right" vertical="center"/>
    </xf>
    <xf numFmtId="178" fontId="5" fillId="2" borderId="54" xfId="0" applyNumberFormat="1" applyFont="1" applyFill="1" applyBorder="1" applyAlignment="1">
      <alignment horizontal="right" vertical="center"/>
    </xf>
    <xf numFmtId="178" fontId="5" fillId="2" borderId="60" xfId="0" applyNumberFormat="1" applyFont="1" applyFill="1" applyBorder="1" applyAlignment="1">
      <alignment horizontal="right" vertical="center"/>
    </xf>
    <xf numFmtId="38" fontId="14" fillId="2" borderId="48" xfId="1" applyFont="1" applyFill="1" applyBorder="1" applyAlignment="1" applyProtection="1">
      <alignment horizontal="right" vertical="center"/>
      <protection locked="0"/>
    </xf>
    <xf numFmtId="38" fontId="14" fillId="2" borderId="49" xfId="1" applyFont="1" applyFill="1" applyBorder="1" applyAlignment="1" applyProtection="1">
      <alignment horizontal="right" vertical="center"/>
      <protection locked="0"/>
    </xf>
    <xf numFmtId="38" fontId="14" fillId="2" borderId="50" xfId="1" applyFont="1" applyFill="1" applyBorder="1" applyAlignment="1" applyProtection="1">
      <alignment horizontal="right" vertical="center"/>
      <protection locked="0"/>
    </xf>
    <xf numFmtId="38" fontId="14" fillId="3" borderId="48" xfId="1" applyFont="1" applyFill="1" applyBorder="1" applyAlignment="1" applyProtection="1">
      <alignment horizontal="right" vertical="center"/>
      <protection locked="0"/>
    </xf>
    <xf numFmtId="38" fontId="14" fillId="3" borderId="49" xfId="1" applyFont="1" applyFill="1" applyBorder="1" applyAlignment="1" applyProtection="1">
      <alignment horizontal="right" vertical="center"/>
      <protection locked="0"/>
    </xf>
    <xf numFmtId="38" fontId="14" fillId="3" borderId="50" xfId="1" applyFont="1" applyFill="1" applyBorder="1" applyAlignment="1" applyProtection="1">
      <alignment horizontal="right" vertical="center"/>
      <protection locked="0"/>
    </xf>
    <xf numFmtId="38" fontId="14" fillId="0" borderId="51" xfId="1" applyFont="1" applyFill="1" applyBorder="1" applyAlignment="1" applyProtection="1">
      <alignment horizontal="right" vertical="center"/>
      <protection locked="0"/>
    </xf>
    <xf numFmtId="38" fontId="14" fillId="0" borderId="46" xfId="1" applyFont="1" applyFill="1" applyBorder="1" applyAlignment="1" applyProtection="1">
      <alignment horizontal="right" vertical="center"/>
      <protection locked="0"/>
    </xf>
    <xf numFmtId="38" fontId="14" fillId="0" borderId="52" xfId="1" applyFont="1" applyFill="1" applyBorder="1" applyAlignment="1" applyProtection="1">
      <alignment horizontal="right" vertical="center"/>
      <protection locked="0"/>
    </xf>
    <xf numFmtId="0" fontId="33" fillId="2" borderId="101" xfId="0" applyFont="1" applyFill="1" applyBorder="1" applyAlignment="1" applyProtection="1">
      <alignment horizontal="distributed" vertical="center"/>
      <protection locked="0"/>
    </xf>
    <xf numFmtId="0" fontId="33" fillId="2" borderId="102" xfId="0" applyFont="1" applyFill="1" applyBorder="1" applyAlignment="1" applyProtection="1">
      <alignment horizontal="distributed" vertical="center"/>
      <protection locked="0"/>
    </xf>
    <xf numFmtId="0" fontId="33" fillId="2" borderId="103" xfId="0" applyFont="1" applyFill="1" applyBorder="1" applyAlignment="1" applyProtection="1">
      <alignment horizontal="distributed" vertical="center"/>
      <protection locked="0"/>
    </xf>
    <xf numFmtId="38" fontId="14" fillId="2" borderId="104" xfId="1" applyFont="1" applyFill="1" applyBorder="1" applyAlignment="1" applyProtection="1">
      <alignment vertical="center" wrapText="1"/>
      <protection locked="0"/>
    </xf>
    <xf numFmtId="38" fontId="14" fillId="2" borderId="102" xfId="1" applyFont="1" applyFill="1" applyBorder="1" applyAlignment="1" applyProtection="1">
      <alignment vertical="center" wrapText="1"/>
      <protection locked="0"/>
    </xf>
    <xf numFmtId="38" fontId="14" fillId="2" borderId="103" xfId="1" applyFont="1" applyFill="1" applyBorder="1" applyAlignment="1" applyProtection="1">
      <alignment vertical="center" wrapText="1"/>
      <protection locked="0"/>
    </xf>
    <xf numFmtId="38" fontId="5" fillId="2" borderId="25" xfId="1" applyFont="1" applyFill="1" applyBorder="1" applyAlignment="1">
      <alignment vertical="center"/>
    </xf>
    <xf numFmtId="38" fontId="5" fillId="2" borderId="26" xfId="1" applyFont="1" applyFill="1" applyBorder="1" applyAlignment="1">
      <alignment vertical="center"/>
    </xf>
    <xf numFmtId="38" fontId="5" fillId="2" borderId="30" xfId="1" applyFont="1" applyFill="1" applyBorder="1" applyAlignment="1">
      <alignment vertical="center"/>
    </xf>
    <xf numFmtId="0" fontId="19" fillId="2" borderId="40" xfId="0" applyFont="1" applyFill="1" applyBorder="1" applyAlignment="1" applyProtection="1">
      <alignment horizontal="center" vertical="center" wrapText="1"/>
      <protection locked="0"/>
    </xf>
    <xf numFmtId="0" fontId="19" fillId="2" borderId="41" xfId="0" applyFont="1" applyFill="1" applyBorder="1" applyAlignment="1" applyProtection="1">
      <alignment horizontal="center" vertical="center" wrapText="1"/>
      <protection locked="0"/>
    </xf>
    <xf numFmtId="38" fontId="33" fillId="2" borderId="42" xfId="1" applyFont="1" applyFill="1" applyBorder="1" applyAlignment="1" applyProtection="1">
      <alignment horizontal="distributed" vertical="center" justifyLastLine="1"/>
      <protection locked="0"/>
    </xf>
    <xf numFmtId="38" fontId="33" fillId="2" borderId="43" xfId="1" applyFont="1" applyFill="1" applyBorder="1" applyAlignment="1" applyProtection="1">
      <alignment horizontal="distributed" vertical="center" justifyLastLine="1"/>
      <protection locked="0"/>
    </xf>
    <xf numFmtId="38" fontId="14" fillId="2" borderId="51" xfId="1" applyFont="1" applyFill="1" applyBorder="1" applyAlignment="1" applyProtection="1">
      <alignment vertical="center"/>
      <protection locked="0"/>
    </xf>
    <xf numFmtId="38" fontId="14" fillId="2" borderId="46" xfId="1" applyFont="1" applyFill="1" applyBorder="1" applyAlignment="1" applyProtection="1">
      <alignment vertical="center"/>
      <protection locked="0"/>
    </xf>
    <xf numFmtId="38" fontId="14" fillId="2" borderId="47" xfId="1" applyFont="1" applyFill="1" applyBorder="1" applyAlignment="1" applyProtection="1">
      <alignment vertical="center"/>
      <protection locked="0"/>
    </xf>
    <xf numFmtId="38" fontId="14" fillId="2" borderId="103" xfId="1" applyFont="1" applyFill="1" applyBorder="1" applyAlignment="1" applyProtection="1">
      <alignment vertical="center"/>
      <protection locked="0"/>
    </xf>
    <xf numFmtId="0" fontId="39" fillId="2" borderId="81" xfId="0" applyFont="1" applyFill="1" applyBorder="1" applyAlignment="1">
      <alignment horizontal="right" vertical="center"/>
    </xf>
    <xf numFmtId="0" fontId="39" fillId="2" borderId="76" xfId="0" applyFont="1" applyFill="1" applyBorder="1" applyAlignment="1">
      <alignment horizontal="right" vertical="center"/>
    </xf>
    <xf numFmtId="177" fontId="41" fillId="2" borderId="76" xfId="0" applyNumberFormat="1" applyFont="1" applyFill="1" applyBorder="1" applyAlignment="1">
      <alignment horizontal="left" vertical="center"/>
    </xf>
    <xf numFmtId="177" fontId="41" fillId="2" borderId="77" xfId="0" applyNumberFormat="1" applyFont="1" applyFill="1" applyBorder="1" applyAlignment="1">
      <alignment horizontal="left" vertical="center"/>
    </xf>
    <xf numFmtId="0" fontId="39" fillId="2" borderId="81" xfId="0" applyFont="1" applyFill="1" applyBorder="1" applyAlignment="1">
      <alignment horizontal="center" vertical="center"/>
    </xf>
    <xf numFmtId="0" fontId="39" fillId="2" borderId="76" xfId="0" applyFont="1" applyFill="1" applyBorder="1" applyAlignment="1">
      <alignment horizontal="center" vertical="center"/>
    </xf>
    <xf numFmtId="38" fontId="43" fillId="2" borderId="95" xfId="1" applyFont="1" applyFill="1" applyBorder="1" applyAlignment="1" applyProtection="1">
      <alignment horizontal="distributed" vertical="center" justifyLastLine="1"/>
      <protection locked="0"/>
    </xf>
    <xf numFmtId="38" fontId="43" fillId="2" borderId="97" xfId="1" applyFont="1" applyFill="1" applyBorder="1" applyAlignment="1" applyProtection="1">
      <alignment horizontal="distributed" vertical="center" justifyLastLine="1"/>
      <protection locked="0"/>
    </xf>
    <xf numFmtId="5" fontId="13" fillId="2" borderId="104" xfId="1" applyNumberFormat="1" applyFont="1" applyFill="1" applyBorder="1" applyAlignment="1" applyProtection="1">
      <alignment horizontal="right" vertical="center" wrapText="1"/>
      <protection locked="0"/>
    </xf>
    <xf numFmtId="5" fontId="13" fillId="2" borderId="102" xfId="1" applyNumberFormat="1" applyFont="1" applyFill="1" applyBorder="1" applyAlignment="1" applyProtection="1">
      <alignment horizontal="right" vertical="center" wrapText="1"/>
      <protection locked="0"/>
    </xf>
    <xf numFmtId="5" fontId="13" fillId="2" borderId="103" xfId="1" applyNumberFormat="1" applyFont="1" applyFill="1" applyBorder="1" applyAlignment="1" applyProtection="1">
      <alignment horizontal="right" vertical="center" wrapText="1"/>
      <protection locked="0"/>
    </xf>
    <xf numFmtId="5" fontId="13" fillId="2" borderId="104" xfId="1" applyNumberFormat="1" applyFont="1" applyFill="1" applyBorder="1" applyProtection="1">
      <alignment vertical="center"/>
      <protection locked="0"/>
    </xf>
    <xf numFmtId="5" fontId="13" fillId="2" borderId="102" xfId="1" applyNumberFormat="1" applyFont="1" applyFill="1" applyBorder="1" applyProtection="1">
      <alignment vertical="center"/>
      <protection locked="0"/>
    </xf>
    <xf numFmtId="5" fontId="13" fillId="2" borderId="103" xfId="1" applyNumberFormat="1" applyFont="1" applyFill="1" applyBorder="1" applyProtection="1">
      <alignment vertical="center"/>
      <protection locked="0"/>
    </xf>
    <xf numFmtId="5" fontId="13" fillId="2" borderId="105" xfId="1" applyNumberFormat="1" applyFont="1" applyFill="1" applyBorder="1" applyProtection="1">
      <alignment vertical="center"/>
      <protection locked="0"/>
    </xf>
    <xf numFmtId="38" fontId="14" fillId="3" borderId="104" xfId="1" applyFont="1" applyFill="1" applyBorder="1" applyAlignment="1" applyProtection="1">
      <alignment vertical="center" wrapText="1"/>
      <protection locked="0"/>
    </xf>
    <xf numFmtId="38" fontId="14" fillId="3" borderId="102" xfId="1" applyFont="1" applyFill="1" applyBorder="1" applyAlignment="1" applyProtection="1">
      <alignment vertical="center" wrapText="1"/>
      <protection locked="0"/>
    </xf>
    <xf numFmtId="38" fontId="14" fillId="3" borderId="103" xfId="1" applyFont="1" applyFill="1" applyBorder="1" applyAlignment="1" applyProtection="1">
      <alignment vertical="center" wrapText="1"/>
      <protection locked="0"/>
    </xf>
    <xf numFmtId="38" fontId="14" fillId="0" borderId="104" xfId="1" applyFont="1" applyFill="1" applyBorder="1" applyAlignment="1" applyProtection="1">
      <alignment vertical="center"/>
      <protection locked="0"/>
    </xf>
    <xf numFmtId="38" fontId="14" fillId="0" borderId="102" xfId="1" applyFont="1" applyFill="1" applyBorder="1" applyAlignment="1" applyProtection="1">
      <alignment vertical="center"/>
      <protection locked="0"/>
    </xf>
    <xf numFmtId="38" fontId="14" fillId="0" borderId="103" xfId="1" applyFont="1" applyFill="1" applyBorder="1" applyAlignment="1" applyProtection="1">
      <alignment vertical="center"/>
      <protection locked="0"/>
    </xf>
    <xf numFmtId="38" fontId="14" fillId="0" borderId="105" xfId="1" applyFont="1" applyFill="1" applyBorder="1" applyAlignment="1" applyProtection="1">
      <alignment vertical="center"/>
      <protection locked="0"/>
    </xf>
    <xf numFmtId="38" fontId="43" fillId="2" borderId="94" xfId="1" applyFont="1" applyFill="1" applyBorder="1" applyAlignment="1" applyProtection="1">
      <alignment horizontal="distributed" vertical="center" justifyLastLine="1"/>
      <protection locked="0"/>
    </xf>
    <xf numFmtId="38" fontId="43" fillId="2" borderId="96" xfId="1" applyFont="1" applyFill="1" applyBorder="1" applyAlignment="1" applyProtection="1">
      <alignment horizontal="distributed" vertical="center" justifyLastLine="1"/>
      <protection locked="0"/>
    </xf>
    <xf numFmtId="0" fontId="36" fillId="2" borderId="0" xfId="0" applyFont="1" applyFill="1" applyAlignment="1">
      <alignment horizontal="center" vertical="center"/>
    </xf>
    <xf numFmtId="49" fontId="41" fillId="3" borderId="75" xfId="0" applyNumberFormat="1" applyFont="1" applyFill="1" applyBorder="1" applyAlignment="1">
      <alignment horizontal="center" vertical="center"/>
    </xf>
    <xf numFmtId="178" fontId="13" fillId="2" borderId="67" xfId="0" applyNumberFormat="1" applyFont="1" applyFill="1" applyBorder="1" applyAlignment="1" applyProtection="1">
      <alignment horizontal="right" vertical="center" wrapText="1"/>
      <protection locked="0"/>
    </xf>
    <xf numFmtId="178" fontId="13" fillId="2" borderId="22" xfId="0" applyNumberFormat="1" applyFont="1" applyFill="1" applyBorder="1" applyAlignment="1" applyProtection="1">
      <alignment horizontal="right" vertical="center" wrapText="1"/>
      <protection locked="0"/>
    </xf>
    <xf numFmtId="178" fontId="13" fillId="2" borderId="68" xfId="0" applyNumberFormat="1" applyFont="1" applyFill="1" applyBorder="1" applyAlignment="1" applyProtection="1">
      <alignment horizontal="right" vertical="center" wrapText="1"/>
      <protection locked="0"/>
    </xf>
    <xf numFmtId="0" fontId="31" fillId="2" borderId="0" xfId="0" applyFont="1" applyFill="1" applyAlignment="1">
      <alignment horizontal="distributed" vertical="center" wrapText="1" justifyLastLine="1"/>
    </xf>
    <xf numFmtId="0" fontId="31" fillId="2" borderId="0" xfId="0" applyFont="1" applyFill="1" applyAlignment="1">
      <alignment horizontal="distributed" vertical="center" justifyLastLine="1"/>
    </xf>
    <xf numFmtId="0" fontId="29" fillId="2" borderId="0" xfId="0" applyFont="1" applyFill="1" applyAlignment="1">
      <alignment horizontal="center" vertical="center"/>
    </xf>
    <xf numFmtId="0" fontId="29" fillId="2" borderId="69" xfId="0" applyFont="1" applyFill="1" applyBorder="1" applyAlignment="1">
      <alignment horizontal="center" vertical="center"/>
    </xf>
    <xf numFmtId="0" fontId="31" fillId="2" borderId="109" xfId="0" applyFont="1" applyFill="1" applyBorder="1" applyAlignment="1">
      <alignment horizontal="center" vertical="center" wrapText="1" justifyLastLine="1"/>
    </xf>
    <xf numFmtId="0" fontId="31" fillId="2" borderId="102" xfId="0" applyFont="1" applyFill="1" applyBorder="1" applyAlignment="1">
      <alignment horizontal="center" vertical="center" wrapText="1" justifyLastLine="1"/>
    </xf>
    <xf numFmtId="0" fontId="31" fillId="2" borderId="110" xfId="0" applyFont="1" applyFill="1" applyBorder="1" applyAlignment="1">
      <alignment horizontal="center" vertical="center" wrapText="1" justifyLastLine="1"/>
    </xf>
    <xf numFmtId="0" fontId="31" fillId="2" borderId="71" xfId="0" applyFont="1" applyFill="1" applyBorder="1" applyAlignment="1">
      <alignment horizontal="distributed" vertical="center" wrapText="1" justifyLastLine="1"/>
    </xf>
    <xf numFmtId="0" fontId="31" fillId="2" borderId="72" xfId="0" applyFont="1" applyFill="1" applyBorder="1" applyAlignment="1">
      <alignment horizontal="distributed" vertical="center" justifyLastLine="1"/>
    </xf>
    <xf numFmtId="0" fontId="31" fillId="2" borderId="73" xfId="0" applyFont="1" applyFill="1" applyBorder="1" applyAlignment="1">
      <alignment horizontal="distributed" vertical="center" justifyLastLine="1"/>
    </xf>
    <xf numFmtId="0" fontId="40" fillId="3" borderId="99" xfId="0" quotePrefix="1" applyNumberFormat="1" applyFont="1" applyFill="1" applyBorder="1" applyAlignment="1" applyProtection="1">
      <alignment horizontal="center" vertical="center" wrapText="1"/>
      <protection locked="0"/>
    </xf>
    <xf numFmtId="0" fontId="40" fillId="3" borderId="117" xfId="0" quotePrefix="1" applyNumberFormat="1" applyFont="1" applyFill="1" applyBorder="1" applyAlignment="1" applyProtection="1">
      <alignment horizontal="center" vertical="center" wrapText="1"/>
      <protection locked="0"/>
    </xf>
    <xf numFmtId="0" fontId="40" fillId="3" borderId="118" xfId="0" quotePrefix="1" applyNumberFormat="1" applyFont="1" applyFill="1" applyBorder="1" applyAlignment="1" applyProtection="1">
      <alignment horizontal="center" vertical="center" wrapText="1"/>
      <protection locked="0"/>
    </xf>
    <xf numFmtId="0" fontId="40" fillId="3" borderId="100" xfId="0" quotePrefix="1" applyNumberFormat="1" applyFont="1" applyFill="1" applyBorder="1" applyAlignment="1" applyProtection="1">
      <alignment horizontal="center" vertical="center" wrapText="1"/>
      <protection locked="0"/>
    </xf>
    <xf numFmtId="178" fontId="13" fillId="2" borderId="67" xfId="0" applyNumberFormat="1" applyFont="1" applyFill="1" applyBorder="1" applyProtection="1">
      <alignment vertical="center"/>
      <protection locked="0"/>
    </xf>
    <xf numFmtId="178" fontId="13" fillId="2" borderId="22" xfId="0" applyNumberFormat="1" applyFont="1" applyFill="1" applyBorder="1" applyProtection="1">
      <alignment vertical="center"/>
      <protection locked="0"/>
    </xf>
    <xf numFmtId="178" fontId="13" fillId="2" borderId="68" xfId="0" applyNumberFormat="1" applyFont="1" applyFill="1" applyBorder="1" applyProtection="1">
      <alignment vertical="center"/>
      <protection locked="0"/>
    </xf>
    <xf numFmtId="178" fontId="13" fillId="2" borderId="100" xfId="0" applyNumberFormat="1" applyFont="1" applyFill="1" applyBorder="1" applyProtection="1">
      <alignment vertical="center"/>
      <protection locked="0"/>
    </xf>
    <xf numFmtId="0" fontId="36" fillId="2" borderId="78" xfId="0" applyFont="1" applyFill="1" applyBorder="1" applyAlignment="1">
      <alignment horizontal="center" vertical="center"/>
    </xf>
    <xf numFmtId="0" fontId="36" fillId="2" borderId="79" xfId="0" applyFont="1" applyFill="1" applyBorder="1" applyAlignment="1">
      <alignment horizontal="center" vertical="center"/>
    </xf>
    <xf numFmtId="0" fontId="36" fillId="2" borderId="80" xfId="0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left" vertical="center" wrapText="1"/>
      <protection locked="0"/>
    </xf>
    <xf numFmtId="177" fontId="0" fillId="2" borderId="87" xfId="0" applyNumberFormat="1" applyFill="1" applyBorder="1" applyAlignment="1" applyProtection="1">
      <alignment horizontal="left" vertical="center" wrapText="1"/>
      <protection locked="0"/>
    </xf>
    <xf numFmtId="177" fontId="0" fillId="2" borderId="88" xfId="0" applyNumberFormat="1" applyFill="1" applyBorder="1" applyAlignment="1" applyProtection="1">
      <alignment horizontal="left" vertical="center" wrapText="1"/>
      <protection locked="0"/>
    </xf>
    <xf numFmtId="177" fontId="0" fillId="2" borderId="89" xfId="0" applyNumberFormat="1" applyFill="1" applyBorder="1" applyAlignment="1" applyProtection="1">
      <alignment horizontal="left" vertical="center" wrapText="1"/>
      <protection locked="0"/>
    </xf>
    <xf numFmtId="177" fontId="0" fillId="2" borderId="85" xfId="0" applyNumberFormat="1" applyFill="1" applyBorder="1" applyAlignment="1" applyProtection="1">
      <alignment horizontal="center" vertical="center"/>
      <protection locked="0"/>
    </xf>
    <xf numFmtId="0" fontId="0" fillId="2" borderId="85" xfId="0" applyFill="1" applyBorder="1" applyAlignment="1">
      <alignment horizontal="center" vertical="center"/>
    </xf>
    <xf numFmtId="0" fontId="19" fillId="2" borderId="0" xfId="0" applyFont="1" applyFill="1" applyAlignment="1">
      <alignment horizontal="distributed" vertical="top" justifyLastLine="1"/>
    </xf>
    <xf numFmtId="0" fontId="31" fillId="2" borderId="0" xfId="0" applyFont="1" applyFill="1" applyAlignment="1">
      <alignment vertical="center" wrapText="1"/>
    </xf>
    <xf numFmtId="0" fontId="31" fillId="2" borderId="0" xfId="0" applyFont="1" applyFill="1" applyAlignment="1">
      <alignment vertical="center"/>
    </xf>
    <xf numFmtId="0" fontId="19" fillId="2" borderId="82" xfId="0" applyFont="1" applyFill="1" applyBorder="1" applyAlignment="1">
      <alignment horizontal="distributed" vertical="top" justifyLastLine="1"/>
    </xf>
    <xf numFmtId="0" fontId="19" fillId="2" borderId="83" xfId="0" applyFont="1" applyFill="1" applyBorder="1" applyAlignment="1">
      <alignment horizontal="distributed" vertical="top" justifyLastLine="1"/>
    </xf>
    <xf numFmtId="177" fontId="0" fillId="2" borderId="83" xfId="0" applyNumberFormat="1" applyFill="1" applyBorder="1" applyAlignment="1" applyProtection="1">
      <alignment horizontal="left" vertical="center" wrapText="1"/>
      <protection locked="0"/>
    </xf>
    <xf numFmtId="177" fontId="0" fillId="2" borderId="84" xfId="0" applyNumberFormat="1" applyFill="1" applyBorder="1" applyAlignment="1" applyProtection="1">
      <alignment horizontal="left" vertical="center" wrapText="1"/>
      <protection locked="0"/>
    </xf>
    <xf numFmtId="0" fontId="31" fillId="2" borderId="0" xfId="0" applyFont="1" applyFill="1" applyAlignment="1"/>
    <xf numFmtId="0" fontId="31" fillId="2" borderId="85" xfId="0" applyFont="1" applyFill="1" applyBorder="1" applyAlignment="1">
      <alignment horizontal="center" vertical="center"/>
    </xf>
    <xf numFmtId="179" fontId="5" fillId="2" borderId="22" xfId="0" applyNumberFormat="1" applyFont="1" applyFill="1" applyBorder="1" applyAlignment="1">
      <alignment horizontal="center" vertical="center"/>
    </xf>
    <xf numFmtId="180" fontId="5" fillId="0" borderId="116" xfId="1" applyNumberFormat="1" applyFont="1" applyBorder="1" applyAlignment="1" applyProtection="1">
      <alignment horizontal="center" vertical="center" wrapText="1"/>
      <protection locked="0"/>
    </xf>
    <xf numFmtId="180" fontId="5" fillId="0" borderId="54" xfId="1" applyNumberFormat="1" applyFont="1" applyBorder="1" applyAlignment="1" applyProtection="1">
      <alignment horizontal="center" vertical="center" wrapText="1"/>
      <protection locked="0"/>
    </xf>
    <xf numFmtId="180" fontId="5" fillId="0" borderId="59" xfId="1" applyNumberFormat="1" applyFont="1" applyBorder="1" applyAlignment="1" applyProtection="1">
      <alignment horizontal="center" vertical="center" wrapText="1"/>
      <protection locked="0"/>
    </xf>
    <xf numFmtId="180" fontId="5" fillId="2" borderId="56" xfId="1" applyNumberFormat="1" applyFont="1" applyFill="1" applyBorder="1" applyAlignment="1" applyProtection="1">
      <alignment horizontal="right" vertical="center"/>
      <protection locked="0"/>
    </xf>
    <xf numFmtId="180" fontId="5" fillId="2" borderId="54" xfId="1" applyNumberFormat="1" applyFont="1" applyFill="1" applyBorder="1" applyAlignment="1" applyProtection="1">
      <alignment horizontal="right" vertical="center"/>
      <protection locked="0"/>
    </xf>
    <xf numFmtId="180" fontId="5" fillId="2" borderId="59" xfId="1" applyNumberFormat="1" applyFont="1" applyFill="1" applyBorder="1" applyAlignment="1" applyProtection="1">
      <alignment horizontal="right" vertical="center"/>
      <protection locked="0"/>
    </xf>
    <xf numFmtId="180" fontId="5" fillId="2" borderId="60" xfId="1" applyNumberFormat="1" applyFont="1" applyFill="1" applyBorder="1" applyAlignment="1" applyProtection="1">
      <alignment horizontal="right" vertical="center"/>
      <protection locked="0"/>
    </xf>
    <xf numFmtId="181" fontId="13" fillId="2" borderId="107" xfId="0" applyNumberFormat="1" applyFont="1" applyFill="1" applyBorder="1" applyAlignment="1">
      <alignment horizontal="center" vertical="center"/>
    </xf>
    <xf numFmtId="181" fontId="13" fillId="2" borderId="106" xfId="0" applyNumberFormat="1" applyFont="1" applyFill="1" applyBorder="1" applyAlignment="1">
      <alignment horizontal="center" vertical="center"/>
    </xf>
    <xf numFmtId="0" fontId="31" fillId="2" borderId="74" xfId="0" applyFont="1" applyFill="1" applyBorder="1" applyAlignment="1">
      <alignment horizontal="center" vertical="center" wrapText="1" justifyLastLine="1"/>
    </xf>
    <xf numFmtId="0" fontId="31" fillId="2" borderId="54" xfId="0" applyFont="1" applyFill="1" applyBorder="1" applyAlignment="1">
      <alignment horizontal="center" vertical="center" wrapText="1" justifyLastLine="1"/>
    </xf>
    <xf numFmtId="0" fontId="31" fillId="2" borderId="55" xfId="0" applyFont="1" applyFill="1" applyBorder="1" applyAlignment="1">
      <alignment horizontal="center" vertical="center" wrapText="1" justifyLastLine="1"/>
    </xf>
    <xf numFmtId="0" fontId="6" fillId="3" borderId="53" xfId="0" applyFont="1" applyFill="1" applyBorder="1" applyAlignment="1" applyProtection="1">
      <alignment horizontal="left" vertical="center"/>
      <protection locked="0"/>
    </xf>
    <xf numFmtId="0" fontId="6" fillId="3" borderId="54" xfId="0" applyFont="1" applyFill="1" applyBorder="1" applyAlignment="1" applyProtection="1">
      <alignment horizontal="left" vertical="center"/>
      <protection locked="0"/>
    </xf>
    <xf numFmtId="0" fontId="6" fillId="3" borderId="59" xfId="0" applyFont="1" applyFill="1" applyBorder="1" applyAlignment="1" applyProtection="1">
      <alignment horizontal="left" vertical="center"/>
      <protection locked="0"/>
    </xf>
    <xf numFmtId="38" fontId="5" fillId="3" borderId="56" xfId="1" applyFont="1" applyFill="1" applyBorder="1" applyAlignment="1" applyProtection="1">
      <alignment horizontal="right" vertical="center" wrapText="1"/>
      <protection locked="0"/>
    </xf>
    <xf numFmtId="38" fontId="5" fillId="3" borderId="54" xfId="1" applyFont="1" applyFill="1" applyBorder="1" applyAlignment="1" applyProtection="1">
      <alignment horizontal="right" vertical="center" wrapText="1"/>
      <protection locked="0"/>
    </xf>
    <xf numFmtId="38" fontId="5" fillId="3" borderId="57" xfId="1" applyFont="1" applyFill="1" applyBorder="1" applyAlignment="1" applyProtection="1">
      <alignment horizontal="right" vertical="center" wrapText="1"/>
      <protection locked="0"/>
    </xf>
    <xf numFmtId="0" fontId="43" fillId="2" borderId="40" xfId="0" applyFont="1" applyFill="1" applyBorder="1" applyAlignment="1" applyProtection="1">
      <alignment horizontal="center" vertical="center" wrapText="1"/>
      <protection locked="0"/>
    </xf>
    <xf numFmtId="0" fontId="43" fillId="2" borderId="41" xfId="0" applyFont="1" applyFill="1" applyBorder="1" applyAlignment="1" applyProtection="1">
      <alignment horizontal="center" vertical="center" wrapText="1"/>
      <protection locked="0"/>
    </xf>
    <xf numFmtId="0" fontId="43" fillId="2" borderId="43" xfId="0" applyFont="1" applyFill="1" applyBorder="1" applyAlignment="1" applyProtection="1">
      <alignment horizontal="center" vertical="center" wrapText="1"/>
      <protection locked="0"/>
    </xf>
    <xf numFmtId="0" fontId="43" fillId="2" borderId="63" xfId="0" applyFont="1" applyFill="1" applyBorder="1" applyAlignment="1" applyProtection="1">
      <alignment horizontal="center" vertical="center" wrapText="1"/>
      <protection locked="0"/>
    </xf>
    <xf numFmtId="0" fontId="43" fillId="2" borderId="64" xfId="0" applyFont="1" applyFill="1" applyBorder="1" applyAlignment="1" applyProtection="1">
      <alignment horizontal="center" vertical="center" wrapText="1"/>
      <protection locked="0"/>
    </xf>
    <xf numFmtId="0" fontId="43" fillId="2" borderId="65" xfId="0" applyFont="1" applyFill="1" applyBorder="1" applyAlignment="1" applyProtection="1">
      <alignment horizontal="center" vertical="center" wrapText="1"/>
      <protection locked="0"/>
    </xf>
    <xf numFmtId="0" fontId="43" fillId="2" borderId="41" xfId="0" applyFont="1" applyFill="1" applyBorder="1" applyAlignment="1" applyProtection="1">
      <alignment horizontal="center" vertical="center"/>
      <protection locked="0"/>
    </xf>
    <xf numFmtId="0" fontId="43" fillId="2" borderId="43" xfId="0" applyFont="1" applyFill="1" applyBorder="1" applyAlignment="1" applyProtection="1">
      <alignment horizontal="center" vertical="center"/>
      <protection locked="0"/>
    </xf>
    <xf numFmtId="0" fontId="43" fillId="2" borderId="63" xfId="0" applyFont="1" applyFill="1" applyBorder="1" applyAlignment="1" applyProtection="1">
      <alignment horizontal="center" vertical="center"/>
      <protection locked="0"/>
    </xf>
    <xf numFmtId="0" fontId="43" fillId="2" borderId="64" xfId="0" applyFont="1" applyFill="1" applyBorder="1" applyAlignment="1" applyProtection="1">
      <alignment horizontal="center" vertical="center"/>
      <protection locked="0"/>
    </xf>
    <xf numFmtId="0" fontId="43" fillId="2" borderId="65" xfId="0" applyFont="1" applyFill="1" applyBorder="1" applyAlignment="1" applyProtection="1">
      <alignment horizontal="center" vertical="center"/>
      <protection locked="0"/>
    </xf>
    <xf numFmtId="177" fontId="30" fillId="2" borderId="0" xfId="0" applyNumberFormat="1" applyFont="1" applyFill="1" applyAlignment="1">
      <alignment horizontal="center" vertical="center" wrapText="1"/>
    </xf>
    <xf numFmtId="177" fontId="30" fillId="2" borderId="19" xfId="0" applyNumberFormat="1" applyFont="1" applyFill="1" applyBorder="1" applyAlignment="1">
      <alignment horizontal="center" vertical="center" wrapText="1"/>
    </xf>
    <xf numFmtId="38" fontId="5" fillId="2" borderId="0" xfId="1" applyFont="1" applyFill="1" applyBorder="1" applyAlignment="1" applyProtection="1">
      <alignment horizontal="right" vertical="center"/>
      <protection locked="0"/>
    </xf>
    <xf numFmtId="0" fontId="24" fillId="2" borderId="90" xfId="0" applyFont="1" applyFill="1" applyBorder="1" applyAlignment="1">
      <alignment horizontal="center" vertical="center"/>
    </xf>
    <xf numFmtId="0" fontId="24" fillId="2" borderId="66" xfId="0" applyFont="1" applyFill="1" applyBorder="1" applyAlignment="1">
      <alignment horizontal="center" vertical="center"/>
    </xf>
    <xf numFmtId="0" fontId="24" fillId="2" borderId="70" xfId="0" applyFont="1" applyFill="1" applyBorder="1" applyAlignment="1">
      <alignment horizontal="center" vertical="center"/>
    </xf>
    <xf numFmtId="176" fontId="16" fillId="2" borderId="9" xfId="1" applyNumberFormat="1" applyFont="1" applyFill="1" applyBorder="1" applyAlignment="1">
      <alignment horizontal="left" vertical="top" wrapText="1"/>
    </xf>
    <xf numFmtId="38" fontId="5" fillId="3" borderId="61" xfId="1" applyFont="1" applyFill="1" applyBorder="1" applyAlignment="1">
      <alignment horizontal="right" vertical="center"/>
    </xf>
    <xf numFmtId="38" fontId="5" fillId="3" borderId="9" xfId="1" applyFont="1" applyFill="1" applyBorder="1" applyAlignment="1">
      <alignment horizontal="right" vertical="center"/>
    </xf>
    <xf numFmtId="38" fontId="5" fillId="3" borderId="62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05496"/>
      <color rgb="FFCC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70922</xdr:colOff>
      <xdr:row>5</xdr:row>
      <xdr:rowOff>218424</xdr:rowOff>
    </xdr:from>
    <xdr:to>
      <xdr:col>33</xdr:col>
      <xdr:colOff>126251</xdr:colOff>
      <xdr:row>8</xdr:row>
      <xdr:rowOff>68955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733881A-2439-45D1-BAD0-65C4F47C0909}"/>
            </a:ext>
          </a:extLst>
        </xdr:cNvPr>
        <xdr:cNvSpPr/>
      </xdr:nvSpPr>
      <xdr:spPr>
        <a:xfrm>
          <a:off x="7187458" y="1007638"/>
          <a:ext cx="422722" cy="394817"/>
        </a:xfrm>
        <a:prstGeom prst="ellipse">
          <a:avLst/>
        </a:prstGeom>
        <a:noFill/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102</xdr:col>
      <xdr:colOff>124285</xdr:colOff>
      <xdr:row>5</xdr:row>
      <xdr:rowOff>211442</xdr:rowOff>
    </xdr:from>
    <xdr:to>
      <xdr:col>104</xdr:col>
      <xdr:colOff>61544</xdr:colOff>
      <xdr:row>8</xdr:row>
      <xdr:rowOff>48722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A4BAAF9-82C2-496F-B043-C3532569C4A1}"/>
            </a:ext>
          </a:extLst>
        </xdr:cNvPr>
        <xdr:cNvSpPr/>
      </xdr:nvSpPr>
      <xdr:spPr>
        <a:xfrm>
          <a:off x="21584110" y="973442"/>
          <a:ext cx="356359" cy="370680"/>
        </a:xfrm>
        <a:prstGeom prst="ellipse">
          <a:avLst/>
        </a:prstGeom>
        <a:noFill/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121</xdr:col>
      <xdr:colOff>190499</xdr:colOff>
      <xdr:row>23</xdr:row>
      <xdr:rowOff>134471</xdr:rowOff>
    </xdr:from>
    <xdr:to>
      <xdr:col>123</xdr:col>
      <xdr:colOff>89647</xdr:colOff>
      <xdr:row>24</xdr:row>
      <xdr:rowOff>134471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4FC0431-A978-3703-C25C-E02412141577}"/>
            </a:ext>
          </a:extLst>
        </xdr:cNvPr>
        <xdr:cNvSpPr txBox="1"/>
      </xdr:nvSpPr>
      <xdr:spPr>
        <a:xfrm>
          <a:off x="26288999" y="6073589"/>
          <a:ext cx="347383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0">
              <a:ln>
                <a:solidFill>
                  <a:srgbClr val="305496"/>
                </a:solidFill>
              </a:ln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050" b="0">
            <a:ln>
              <a:solidFill>
                <a:srgbClr val="305496"/>
              </a:solidFill>
            </a:ln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567F-5AE0-49D6-AC05-A459297CF486}">
  <dimension ref="A1:EG43"/>
  <sheetViews>
    <sheetView tabSelected="1" view="pageBreakPreview" zoomScale="85" zoomScaleNormal="85" zoomScaleSheetLayoutView="85" workbookViewId="0"/>
  </sheetViews>
  <sheetFormatPr defaultColWidth="9" defaultRowHeight="13.2" x14ac:dyDescent="0.2"/>
  <cols>
    <col min="1" max="1" width="3.88671875" style="99" customWidth="1"/>
    <col min="2" max="2" width="3.44140625" style="99" customWidth="1"/>
    <col min="3" max="3" width="3.6640625" style="99" customWidth="1"/>
    <col min="4" max="4" width="1.21875" style="99" customWidth="1"/>
    <col min="5" max="5" width="1.77734375" style="99" customWidth="1"/>
    <col min="6" max="8" width="3.44140625" style="99" customWidth="1"/>
    <col min="9" max="9" width="1.77734375" style="99" customWidth="1"/>
    <col min="10" max="13" width="3.44140625" style="99" customWidth="1"/>
    <col min="14" max="14" width="1.77734375" style="99" customWidth="1"/>
    <col min="15" max="21" width="2.77734375" style="99" customWidth="1"/>
    <col min="22" max="22" width="7.6640625" style="99" customWidth="1"/>
    <col min="23" max="23" width="1.6640625" style="99" customWidth="1"/>
    <col min="24" max="24" width="2.6640625" style="99" customWidth="1"/>
    <col min="25" max="25" width="4.6640625" style="99" customWidth="1"/>
    <col min="26" max="26" width="1.6640625" style="99" customWidth="1"/>
    <col min="27" max="27" width="4.6640625" style="99" customWidth="1"/>
    <col min="28" max="28" width="1.6640625" style="99" customWidth="1"/>
    <col min="29" max="29" width="4.6640625" style="99" customWidth="1"/>
    <col min="30" max="30" width="2.33203125" style="99" customWidth="1"/>
    <col min="31" max="31" width="0.44140625" style="99" customWidth="1"/>
    <col min="32" max="32" width="2.21875" style="99" customWidth="1"/>
    <col min="33" max="33" width="2.44140625" style="99" customWidth="1"/>
    <col min="34" max="36" width="2.6640625" style="99" customWidth="1"/>
    <col min="37" max="37" width="2.44140625" style="99" customWidth="1"/>
    <col min="38" max="40" width="2.6640625" style="99" customWidth="1"/>
    <col min="41" max="41" width="1.109375" style="99" customWidth="1"/>
    <col min="42" max="42" width="2.21875" style="99" customWidth="1"/>
    <col min="43" max="43" width="1.88671875" style="99" customWidth="1"/>
    <col min="44" max="44" width="6.33203125" style="99" customWidth="1"/>
    <col min="45" max="45" width="8.77734375" style="99" customWidth="1"/>
    <col min="46" max="65" width="2.77734375" style="99" customWidth="1"/>
    <col min="66" max="66" width="4.33203125" style="99" bestFit="1" customWidth="1"/>
    <col min="67" max="67" width="1.6640625" style="99" customWidth="1"/>
    <col min="68" max="68" width="3.88671875" style="99" customWidth="1"/>
    <col min="69" max="69" width="3.44140625" style="99" customWidth="1"/>
    <col min="70" max="70" width="3.6640625" style="99" customWidth="1"/>
    <col min="71" max="71" width="1.21875" style="99" customWidth="1"/>
    <col min="72" max="72" width="1.77734375" style="99" customWidth="1"/>
    <col min="73" max="75" width="3.44140625" style="99" customWidth="1"/>
    <col min="76" max="76" width="1.77734375" style="99" customWidth="1"/>
    <col min="77" max="80" width="3.44140625" style="99" customWidth="1"/>
    <col min="81" max="84" width="2.77734375" style="99" customWidth="1"/>
    <col min="85" max="85" width="1.77734375" style="99" customWidth="1"/>
    <col min="86" max="88" width="2.77734375" style="99" customWidth="1"/>
    <col min="89" max="89" width="2.33203125" style="99" customWidth="1"/>
    <col min="90" max="90" width="0.44140625" style="99" customWidth="1"/>
    <col min="91" max="92" width="2.77734375" style="99" customWidth="1"/>
    <col min="93" max="93" width="1.88671875" style="99" customWidth="1"/>
    <col min="94" max="95" width="2.109375" style="99" customWidth="1"/>
    <col min="96" max="96" width="1.77734375" style="99" customWidth="1"/>
    <col min="97" max="100" width="2.33203125" style="99" customWidth="1"/>
    <col min="101" max="101" width="0.44140625" style="99" customWidth="1"/>
    <col min="102" max="102" width="2.77734375" style="99" customWidth="1"/>
    <col min="103" max="104" width="2.88671875" style="99" customWidth="1"/>
    <col min="105" max="105" width="2.33203125" style="99" customWidth="1"/>
    <col min="106" max="109" width="1.77734375" style="99" customWidth="1"/>
    <col min="110" max="110" width="6.33203125" style="99" customWidth="1"/>
    <col min="111" max="111" width="1.109375" style="99" customWidth="1"/>
    <col min="112" max="112" width="2.21875" style="99" customWidth="1"/>
    <col min="113" max="113" width="1.88671875" style="99" customWidth="1"/>
    <col min="114" max="114" width="6.33203125" style="99" customWidth="1"/>
    <col min="115" max="115" width="9" style="99" customWidth="1"/>
    <col min="116" max="136" width="2.88671875" style="99" customWidth="1"/>
    <col min="137" max="137" width="3.33203125" style="99" customWidth="1"/>
    <col min="138" max="16384" width="9" style="99"/>
  </cols>
  <sheetData>
    <row r="1" spans="1:137" ht="13.2" customHeight="1" x14ac:dyDescent="0.15">
      <c r="B1" s="130" t="s">
        <v>66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BQ1" s="130" t="s">
        <v>66</v>
      </c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</row>
    <row r="2" spans="1:137" x14ac:dyDescent="0.2">
      <c r="A2" s="7"/>
      <c r="B2" s="131" t="s">
        <v>67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29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BP2" s="7"/>
      <c r="BQ2" s="131" t="s">
        <v>67</v>
      </c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</row>
    <row r="3" spans="1:137" ht="13.5" customHeight="1" x14ac:dyDescent="0.2">
      <c r="A3" s="7"/>
      <c r="B3" s="128"/>
      <c r="C3" s="128"/>
      <c r="D3" s="128"/>
      <c r="E3" s="128"/>
      <c r="F3" s="128"/>
      <c r="G3" s="12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  <c r="W3" s="8"/>
      <c r="X3" s="8"/>
      <c r="Y3" s="136" t="s">
        <v>14</v>
      </c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9"/>
      <c r="AR3" s="9"/>
      <c r="AS3" s="89"/>
      <c r="AT3" s="89"/>
      <c r="AU3" s="89"/>
      <c r="AV3" s="5"/>
      <c r="AW3" s="140"/>
      <c r="AX3" s="140"/>
      <c r="AY3" s="140"/>
      <c r="AZ3" s="140"/>
      <c r="BA3" s="133"/>
      <c r="BB3" s="141"/>
      <c r="BC3" s="141"/>
      <c r="BD3" s="141"/>
      <c r="BE3" s="141"/>
      <c r="BF3" s="133" t="s">
        <v>15</v>
      </c>
      <c r="BG3" s="132"/>
      <c r="BH3" s="132"/>
      <c r="BI3" s="132"/>
      <c r="BJ3" s="133" t="s">
        <v>10</v>
      </c>
      <c r="BK3" s="134"/>
      <c r="BL3" s="134"/>
      <c r="BM3" s="134"/>
      <c r="BN3" s="135" t="s">
        <v>4</v>
      </c>
      <c r="BO3" s="10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11"/>
      <c r="CK3" s="11"/>
      <c r="CL3" s="11"/>
      <c r="CM3" s="11"/>
      <c r="CN3" s="11"/>
      <c r="CO3" s="8"/>
      <c r="CP3" s="8"/>
      <c r="CQ3" s="136" t="s">
        <v>14</v>
      </c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9"/>
      <c r="DJ3" s="9"/>
      <c r="DK3" s="89"/>
      <c r="DL3" s="89"/>
      <c r="DM3" s="5"/>
      <c r="DN3" s="12"/>
      <c r="DO3" s="12"/>
      <c r="DP3" s="12"/>
      <c r="DQ3" s="12"/>
      <c r="DR3" s="90"/>
      <c r="DS3" s="12"/>
      <c r="DT3" s="137" t="str">
        <f>IF(BB3="","",BB3)</f>
        <v/>
      </c>
      <c r="DU3" s="137"/>
      <c r="DV3" s="137"/>
      <c r="DW3" s="137"/>
      <c r="DX3" s="133" t="s">
        <v>15</v>
      </c>
      <c r="DY3" s="138" t="str">
        <f>IF(BG3="","",BG3)</f>
        <v/>
      </c>
      <c r="DZ3" s="138"/>
      <c r="EA3" s="138"/>
      <c r="EB3" s="133" t="s">
        <v>10</v>
      </c>
      <c r="EC3" s="139" t="str">
        <f>IF(BK3="","",BK3)</f>
        <v/>
      </c>
      <c r="ED3" s="139"/>
      <c r="EE3" s="139"/>
      <c r="EF3" s="135" t="s">
        <v>4</v>
      </c>
      <c r="EG3" s="10"/>
    </row>
    <row r="4" spans="1:137" ht="13.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  <c r="W4" s="8"/>
      <c r="X4" s="8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9"/>
      <c r="AR4" s="9"/>
      <c r="AS4" s="89"/>
      <c r="AT4" s="89"/>
      <c r="AU4" s="89"/>
      <c r="AV4" s="5"/>
      <c r="AW4" s="140"/>
      <c r="AX4" s="140"/>
      <c r="AY4" s="140"/>
      <c r="AZ4" s="140"/>
      <c r="BA4" s="133"/>
      <c r="BB4" s="141"/>
      <c r="BC4" s="141"/>
      <c r="BD4" s="141"/>
      <c r="BE4" s="141"/>
      <c r="BF4" s="133"/>
      <c r="BG4" s="132"/>
      <c r="BH4" s="132"/>
      <c r="BI4" s="132"/>
      <c r="BJ4" s="133"/>
      <c r="BK4" s="134"/>
      <c r="BL4" s="134"/>
      <c r="BM4" s="134"/>
      <c r="BN4" s="135"/>
      <c r="BO4" s="10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11"/>
      <c r="CJ4" s="11"/>
      <c r="CK4" s="11"/>
      <c r="CL4" s="11"/>
      <c r="CM4" s="11"/>
      <c r="CN4" s="11"/>
      <c r="CO4" s="8"/>
      <c r="CP4" s="8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9"/>
      <c r="DJ4" s="9"/>
      <c r="DK4" s="89"/>
      <c r="DL4" s="89"/>
      <c r="DM4" s="5"/>
      <c r="DN4" s="12"/>
      <c r="DO4" s="12"/>
      <c r="DP4" s="12"/>
      <c r="DQ4" s="12"/>
      <c r="DR4" s="90"/>
      <c r="DS4" s="12"/>
      <c r="DT4" s="137"/>
      <c r="DU4" s="137"/>
      <c r="DV4" s="137"/>
      <c r="DW4" s="137"/>
      <c r="DX4" s="133"/>
      <c r="DY4" s="138"/>
      <c r="DZ4" s="138"/>
      <c r="EA4" s="138"/>
      <c r="EB4" s="133"/>
      <c r="EC4" s="139"/>
      <c r="ED4" s="139"/>
      <c r="EE4" s="139"/>
      <c r="EF4" s="135"/>
      <c r="EG4" s="10"/>
    </row>
    <row r="5" spans="1:137" ht="6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8"/>
      <c r="W5" s="8"/>
      <c r="X5" s="8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Z5" s="5"/>
      <c r="BA5" s="5"/>
      <c r="BB5" s="5"/>
      <c r="BC5" s="5"/>
      <c r="BD5" s="5"/>
      <c r="BE5" s="5"/>
      <c r="BF5" s="5"/>
      <c r="BG5" s="5"/>
      <c r="BH5" s="5"/>
      <c r="BI5" s="5"/>
      <c r="BJ5" s="1"/>
      <c r="BK5" s="1"/>
      <c r="BL5" s="1"/>
      <c r="BM5" s="1"/>
      <c r="BN5" s="1"/>
      <c r="BO5" s="1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11"/>
      <c r="CJ5" s="11"/>
      <c r="CK5" s="11"/>
      <c r="CL5" s="11"/>
      <c r="CM5" s="11"/>
      <c r="CN5" s="11"/>
      <c r="CO5" s="8"/>
      <c r="CP5" s="8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6"/>
      <c r="DH5" s="136"/>
      <c r="DR5" s="13"/>
      <c r="DS5" s="13"/>
      <c r="DT5" s="13"/>
      <c r="DU5" s="13"/>
      <c r="DV5" s="13"/>
      <c r="DW5" s="14"/>
      <c r="DX5" s="14"/>
      <c r="DY5" s="14"/>
      <c r="DZ5" s="1"/>
      <c r="EA5" s="1"/>
      <c r="EB5" s="1"/>
      <c r="EC5" s="1"/>
      <c r="ED5" s="1"/>
      <c r="EE5" s="1"/>
      <c r="EF5" s="1"/>
      <c r="EG5" s="1"/>
    </row>
    <row r="6" spans="1:137" ht="18" customHeight="1" x14ac:dyDescent="0.2">
      <c r="A6" s="7"/>
      <c r="B6" s="7"/>
      <c r="C6" s="153" t="s">
        <v>7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7"/>
      <c r="V6" s="7"/>
      <c r="W6" s="7"/>
      <c r="X6" s="91"/>
      <c r="Y6" s="154" t="s">
        <v>57</v>
      </c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7"/>
      <c r="BQ6" s="7"/>
      <c r="BR6" s="153" t="s">
        <v>7</v>
      </c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7"/>
      <c r="CP6" s="7"/>
      <c r="CQ6" s="154" t="s">
        <v>57</v>
      </c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R6" s="93"/>
      <c r="DS6" s="93"/>
      <c r="DT6" s="93"/>
      <c r="DU6" s="93"/>
      <c r="DV6" s="93"/>
      <c r="DW6" s="93"/>
      <c r="DX6" s="93"/>
      <c r="DY6" s="93"/>
      <c r="DZ6" s="15"/>
      <c r="EA6" s="15"/>
      <c r="EB6" s="15"/>
      <c r="EC6" s="15"/>
      <c r="ED6" s="15"/>
      <c r="EE6" s="15"/>
      <c r="EF6" s="15"/>
      <c r="EG6" s="15"/>
    </row>
    <row r="7" spans="1:137" ht="10.5" customHeight="1" x14ac:dyDescent="0.2">
      <c r="A7" s="7"/>
      <c r="B7" s="16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7"/>
      <c r="V7" s="7"/>
      <c r="W7" s="7"/>
      <c r="X7" s="7"/>
      <c r="Y7" s="7"/>
      <c r="Z7" s="7"/>
      <c r="AA7" s="7"/>
      <c r="AB7" s="17"/>
      <c r="AC7" s="18"/>
      <c r="AD7" s="18"/>
      <c r="AE7" s="18"/>
      <c r="AF7" s="152" t="s">
        <v>16</v>
      </c>
      <c r="AG7" s="152"/>
      <c r="AH7" s="152"/>
      <c r="AI7" s="18"/>
      <c r="AJ7" s="7"/>
      <c r="AK7" s="7"/>
      <c r="AL7" s="7"/>
      <c r="AM7" s="19"/>
      <c r="BN7" s="15"/>
      <c r="BO7" s="15"/>
      <c r="BP7" s="7"/>
      <c r="BQ7" s="16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7"/>
      <c r="CP7" s="7"/>
      <c r="CQ7" s="7"/>
      <c r="CR7" s="7"/>
      <c r="CS7" s="7"/>
      <c r="CT7" s="17"/>
      <c r="CU7" s="18"/>
      <c r="CV7" s="18"/>
      <c r="CW7" s="18"/>
      <c r="CX7" s="18"/>
      <c r="CY7" s="152" t="s">
        <v>17</v>
      </c>
      <c r="CZ7" s="152"/>
      <c r="DA7" s="152"/>
      <c r="DB7" s="7"/>
      <c r="DC7" s="7"/>
      <c r="DD7" s="7"/>
      <c r="DE7" s="19"/>
      <c r="DZ7" s="15"/>
      <c r="EA7" s="15"/>
      <c r="EB7" s="15"/>
      <c r="EC7" s="15"/>
      <c r="ED7" s="15"/>
      <c r="EE7" s="15"/>
      <c r="EF7" s="15"/>
      <c r="EG7" s="15"/>
    </row>
    <row r="8" spans="1:137" ht="13.5" customHeight="1" x14ac:dyDescent="0.2">
      <c r="A8" s="7"/>
      <c r="B8" s="16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7"/>
      <c r="V8" s="7"/>
      <c r="W8" s="7"/>
      <c r="X8" s="7"/>
      <c r="Y8" s="7"/>
      <c r="Z8" s="7"/>
      <c r="AA8" s="7"/>
      <c r="AB8" s="17"/>
      <c r="AC8" s="18"/>
      <c r="AD8" s="18"/>
      <c r="AE8" s="18"/>
      <c r="AF8" s="152"/>
      <c r="AG8" s="152"/>
      <c r="AH8" s="152"/>
      <c r="AI8" s="18"/>
      <c r="AJ8" s="7"/>
      <c r="AK8" s="7"/>
      <c r="AL8" s="7"/>
      <c r="AM8" s="19"/>
      <c r="BN8" s="15"/>
      <c r="BO8" s="15"/>
      <c r="BP8" s="7"/>
      <c r="BQ8" s="16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7"/>
      <c r="CP8" s="7"/>
      <c r="CQ8" s="7"/>
      <c r="CR8" s="7"/>
      <c r="CS8" s="7"/>
      <c r="CT8" s="17"/>
      <c r="CU8" s="18"/>
      <c r="CV8" s="18"/>
      <c r="CW8" s="18"/>
      <c r="CX8" s="18"/>
      <c r="CY8" s="152"/>
      <c r="CZ8" s="152"/>
      <c r="DA8" s="152"/>
      <c r="DB8" s="7"/>
      <c r="DC8" s="7"/>
      <c r="DD8" s="7"/>
      <c r="DE8" s="19"/>
      <c r="DZ8" s="15"/>
      <c r="EA8" s="15"/>
      <c r="EB8" s="15"/>
      <c r="EC8" s="15"/>
      <c r="ED8" s="15"/>
      <c r="EE8" s="15"/>
      <c r="EF8" s="15"/>
      <c r="EG8" s="15"/>
    </row>
    <row r="9" spans="1:137" ht="8.25" customHeight="1" x14ac:dyDescent="0.2">
      <c r="A9" s="7"/>
      <c r="B9" s="7"/>
      <c r="C9" s="7"/>
      <c r="D9" s="7"/>
      <c r="E9" s="154" t="s">
        <v>8</v>
      </c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17"/>
      <c r="AC9" s="18"/>
      <c r="AD9" s="18"/>
      <c r="AE9" s="18"/>
      <c r="AF9" s="18"/>
      <c r="AG9" s="18"/>
      <c r="AH9" s="18"/>
      <c r="AI9" s="18"/>
      <c r="AJ9" s="7"/>
      <c r="AK9" s="7"/>
      <c r="AL9" s="7"/>
      <c r="AM9" s="19"/>
      <c r="AQ9" s="155" t="s">
        <v>1</v>
      </c>
      <c r="AR9" s="155"/>
      <c r="AS9" s="156"/>
      <c r="AT9" s="156"/>
      <c r="AU9" s="156"/>
      <c r="AV9" s="156"/>
      <c r="AW9" s="156"/>
      <c r="AX9" s="156"/>
      <c r="AY9" s="156"/>
      <c r="BN9" s="15"/>
      <c r="BO9" s="15"/>
      <c r="BP9" s="7"/>
      <c r="BQ9" s="7"/>
      <c r="BR9" s="7"/>
      <c r="BS9" s="7"/>
      <c r="BT9" s="154" t="s">
        <v>8</v>
      </c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7"/>
      <c r="CG9" s="7"/>
      <c r="CH9" s="7"/>
      <c r="CI9" s="7"/>
      <c r="CJ9" s="7"/>
      <c r="CK9" s="18"/>
      <c r="CL9" s="18"/>
      <c r="CM9" s="18"/>
      <c r="CN9" s="7"/>
      <c r="CO9" s="7"/>
      <c r="CP9" s="7"/>
      <c r="CQ9" s="7"/>
      <c r="CR9" s="7"/>
      <c r="CS9" s="7"/>
      <c r="CT9" s="17"/>
      <c r="CU9" s="18"/>
      <c r="CV9" s="18"/>
      <c r="CW9" s="18"/>
      <c r="CX9" s="18"/>
      <c r="CY9" s="152"/>
      <c r="CZ9" s="152"/>
      <c r="DA9" s="152"/>
      <c r="DB9" s="7"/>
      <c r="DC9" s="7"/>
      <c r="DD9" s="7"/>
      <c r="DE9" s="19"/>
      <c r="DI9" s="155" t="s">
        <v>1</v>
      </c>
      <c r="DJ9" s="155"/>
      <c r="DK9" s="171">
        <f>AS9</f>
        <v>0</v>
      </c>
      <c r="DL9" s="171"/>
      <c r="DM9" s="171"/>
      <c r="DN9" s="171"/>
      <c r="DO9" s="171"/>
      <c r="DP9" s="171"/>
      <c r="DQ9" s="171"/>
      <c r="DZ9" s="15"/>
      <c r="EA9" s="15"/>
      <c r="EB9" s="15"/>
      <c r="EC9" s="15"/>
      <c r="ED9" s="15"/>
      <c r="EE9" s="15"/>
      <c r="EF9" s="15"/>
      <c r="EG9" s="15"/>
    </row>
    <row r="10" spans="1:137" ht="16.5" customHeight="1" x14ac:dyDescent="0.2">
      <c r="A10" s="7"/>
      <c r="B10" s="7"/>
      <c r="C10" s="7"/>
      <c r="D10" s="7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20"/>
      <c r="AD10" s="20"/>
      <c r="AE10" s="20"/>
      <c r="AF10" s="7"/>
      <c r="AG10" s="7"/>
      <c r="AH10" s="7"/>
      <c r="AI10" s="7"/>
      <c r="AJ10" s="7"/>
      <c r="AK10" s="7"/>
      <c r="AL10" s="7"/>
      <c r="AM10" s="19"/>
      <c r="AQ10" s="155"/>
      <c r="AR10" s="155"/>
      <c r="AS10" s="157"/>
      <c r="AT10" s="157"/>
      <c r="AU10" s="157"/>
      <c r="AV10" s="157"/>
      <c r="AW10" s="157"/>
      <c r="AX10" s="157"/>
      <c r="AY10" s="157"/>
      <c r="BN10" s="15"/>
      <c r="BO10" s="15"/>
      <c r="BP10" s="7"/>
      <c r="BQ10" s="7"/>
      <c r="BR10" s="7"/>
      <c r="BS10" s="7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7"/>
      <c r="CG10" s="7"/>
      <c r="CH10" s="7"/>
      <c r="CI10" s="7"/>
      <c r="CJ10" s="7"/>
      <c r="CK10" s="20"/>
      <c r="CL10" s="20"/>
      <c r="CM10" s="7"/>
      <c r="CN10" s="7"/>
      <c r="CO10" s="7"/>
      <c r="CP10" s="7"/>
      <c r="CQ10" s="7"/>
      <c r="CR10" s="7"/>
      <c r="CS10" s="7"/>
      <c r="CT10" s="7"/>
      <c r="CU10" s="21"/>
      <c r="CV10" s="20"/>
      <c r="CW10" s="20"/>
      <c r="CX10" s="7"/>
      <c r="CY10" s="7"/>
      <c r="CZ10" s="7"/>
      <c r="DA10" s="7"/>
      <c r="DB10" s="7"/>
      <c r="DC10" s="7"/>
      <c r="DD10" s="19"/>
      <c r="DE10" s="19"/>
      <c r="DI10" s="155"/>
      <c r="DJ10" s="155"/>
      <c r="DK10" s="172"/>
      <c r="DL10" s="172"/>
      <c r="DM10" s="172"/>
      <c r="DN10" s="172"/>
      <c r="DO10" s="172"/>
      <c r="DP10" s="172"/>
      <c r="DQ10" s="172"/>
      <c r="EG10" s="15"/>
    </row>
    <row r="11" spans="1:137" ht="14.25" customHeight="1" x14ac:dyDescent="0.2">
      <c r="A11" s="7"/>
      <c r="B11" s="142" t="s">
        <v>59</v>
      </c>
      <c r="C11" s="143"/>
      <c r="D11" s="143"/>
      <c r="E11" s="143"/>
      <c r="F11" s="143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Q11" s="144" t="s">
        <v>53</v>
      </c>
      <c r="AR11" s="144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22"/>
      <c r="BO11" s="22"/>
      <c r="BP11" s="7"/>
      <c r="BQ11" s="142" t="s">
        <v>48</v>
      </c>
      <c r="BR11" s="143"/>
      <c r="BS11" s="143"/>
      <c r="BT11" s="143"/>
      <c r="BU11" s="143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I11" s="147" t="s">
        <v>0</v>
      </c>
      <c r="DJ11" s="147"/>
      <c r="DK11" s="173">
        <f>AS11</f>
        <v>0</v>
      </c>
      <c r="DL11" s="173"/>
      <c r="DM11" s="173"/>
      <c r="DN11" s="173"/>
      <c r="DO11" s="173"/>
      <c r="DP11" s="173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G11" s="22"/>
    </row>
    <row r="12" spans="1:137" ht="15.75" customHeight="1" x14ac:dyDescent="0.2">
      <c r="A12" s="7"/>
      <c r="B12" s="143"/>
      <c r="C12" s="143"/>
      <c r="D12" s="143"/>
      <c r="E12" s="143"/>
      <c r="F12" s="143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Q12" s="144"/>
      <c r="AR12" s="144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22"/>
      <c r="BO12" s="22"/>
      <c r="BP12" s="7"/>
      <c r="BQ12" s="143"/>
      <c r="BR12" s="143"/>
      <c r="BS12" s="143"/>
      <c r="BT12" s="143"/>
      <c r="BU12" s="143"/>
      <c r="BV12" s="150">
        <f>G12</f>
        <v>0</v>
      </c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I12" s="147"/>
      <c r="DJ12" s="147"/>
      <c r="DK12" s="173"/>
      <c r="DL12" s="173"/>
      <c r="DM12" s="173"/>
      <c r="DN12" s="173"/>
      <c r="DO12" s="173"/>
      <c r="DP12" s="173"/>
      <c r="DQ12" s="173"/>
      <c r="DR12" s="173"/>
      <c r="DS12" s="173"/>
      <c r="DT12" s="173"/>
      <c r="DU12" s="173"/>
      <c r="DV12" s="173"/>
      <c r="DW12" s="173"/>
      <c r="DX12" s="173"/>
      <c r="DY12" s="173"/>
      <c r="DZ12" s="173"/>
      <c r="EA12" s="173"/>
      <c r="EB12" s="173"/>
      <c r="EC12" s="173"/>
      <c r="EG12" s="22"/>
    </row>
    <row r="13" spans="1:137" ht="15" customHeight="1" x14ac:dyDescent="0.2">
      <c r="A13" s="7"/>
      <c r="B13" s="143"/>
      <c r="C13" s="143"/>
      <c r="D13" s="143"/>
      <c r="E13" s="143"/>
      <c r="F13" s="143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Q13" s="144"/>
      <c r="AR13" s="144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O13" s="23"/>
      <c r="BP13" s="7"/>
      <c r="BQ13" s="143"/>
      <c r="BR13" s="143"/>
      <c r="BS13" s="143"/>
      <c r="BT13" s="143"/>
      <c r="BU13" s="143"/>
      <c r="BV13" s="151"/>
      <c r="BW13" s="151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  <c r="CI13" s="151"/>
      <c r="CJ13" s="151"/>
      <c r="CK13" s="151"/>
      <c r="CL13" s="151"/>
      <c r="CM13" s="151"/>
      <c r="CN13" s="151"/>
      <c r="CO13" s="151"/>
      <c r="CP13" s="151"/>
      <c r="CQ13" s="151"/>
      <c r="CR13" s="151"/>
      <c r="CS13" s="151"/>
      <c r="CT13" s="151"/>
      <c r="CU13" s="151"/>
      <c r="CV13" s="151"/>
      <c r="CW13" s="151"/>
      <c r="CX13" s="151"/>
      <c r="CY13" s="151"/>
      <c r="CZ13" s="151"/>
      <c r="DA13" s="151"/>
      <c r="DB13" s="151"/>
      <c r="DC13" s="151"/>
      <c r="DD13" s="151"/>
      <c r="DE13" s="151"/>
      <c r="DF13" s="151"/>
      <c r="DI13" s="147"/>
      <c r="DJ13" s="147"/>
      <c r="DK13" s="173"/>
      <c r="DL13" s="173"/>
      <c r="DM13" s="173"/>
      <c r="DN13" s="173"/>
      <c r="DO13" s="173"/>
      <c r="DP13" s="173"/>
      <c r="DQ13" s="173"/>
      <c r="DR13" s="173"/>
      <c r="DS13" s="173"/>
      <c r="DT13" s="173"/>
      <c r="DU13" s="173"/>
      <c r="DV13" s="173"/>
      <c r="DW13" s="173"/>
      <c r="DX13" s="173"/>
      <c r="DY13" s="173"/>
      <c r="DZ13" s="173"/>
      <c r="EA13" s="173"/>
      <c r="EB13" s="173"/>
      <c r="EC13" s="173"/>
      <c r="ED13" s="77"/>
      <c r="EE13" s="77"/>
      <c r="EF13" s="77"/>
      <c r="EG13" s="22"/>
    </row>
    <row r="14" spans="1:137" ht="21" customHeight="1" thickBo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24"/>
      <c r="AF14" s="7"/>
      <c r="AG14" s="7"/>
      <c r="AH14" s="7"/>
      <c r="AI14" s="7"/>
      <c r="AJ14" s="7"/>
      <c r="AK14" s="7"/>
      <c r="AL14" s="7"/>
      <c r="AQ14" s="144"/>
      <c r="AR14" s="144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O14" s="23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24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24"/>
      <c r="CX14" s="7"/>
      <c r="CY14" s="7"/>
      <c r="CZ14" s="7"/>
      <c r="DA14" s="7"/>
      <c r="DB14" s="7"/>
      <c r="DC14" s="7"/>
      <c r="DI14" s="147"/>
      <c r="DJ14" s="147"/>
      <c r="DK14" s="174"/>
      <c r="DL14" s="174"/>
      <c r="DM14" s="174"/>
      <c r="DN14" s="174"/>
      <c r="DO14" s="174"/>
      <c r="DP14" s="174"/>
      <c r="DQ14" s="174"/>
      <c r="DR14" s="174"/>
      <c r="DS14" s="174"/>
      <c r="DT14" s="174"/>
      <c r="DU14" s="174"/>
      <c r="DV14" s="174"/>
      <c r="DW14" s="174"/>
      <c r="DX14" s="174"/>
      <c r="DY14" s="174"/>
      <c r="DZ14" s="174"/>
      <c r="EA14" s="174"/>
      <c r="EB14" s="174"/>
      <c r="EC14" s="174"/>
      <c r="EG14" s="22"/>
    </row>
    <row r="15" spans="1:137" ht="30" customHeight="1" thickTop="1" thickBot="1" x14ac:dyDescent="0.25">
      <c r="B15" s="166" t="s">
        <v>19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8" t="s">
        <v>50</v>
      </c>
      <c r="N15" s="169"/>
      <c r="O15" s="169"/>
      <c r="P15" s="169"/>
      <c r="Q15" s="169"/>
      <c r="R15" s="169"/>
      <c r="S15" s="169"/>
      <c r="T15" s="169"/>
      <c r="U15" s="170"/>
      <c r="V15" s="25" t="s">
        <v>5</v>
      </c>
      <c r="W15" s="158" t="s">
        <v>20</v>
      </c>
      <c r="X15" s="159"/>
      <c r="Y15" s="159"/>
      <c r="Z15" s="159"/>
      <c r="AA15" s="159"/>
      <c r="AB15" s="159"/>
      <c r="AC15" s="159"/>
      <c r="AD15" s="159"/>
      <c r="AE15" s="26"/>
      <c r="AF15" s="160" t="s">
        <v>21</v>
      </c>
      <c r="AG15" s="161"/>
      <c r="AH15" s="161"/>
      <c r="AI15" s="161"/>
      <c r="AJ15" s="161"/>
      <c r="AK15" s="161"/>
      <c r="AL15" s="161"/>
      <c r="AM15" s="161"/>
      <c r="AN15" s="162"/>
      <c r="AQ15" s="144" t="s">
        <v>2</v>
      </c>
      <c r="AR15" s="144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6"/>
      <c r="BO15" s="6"/>
      <c r="BQ15" s="166" t="s">
        <v>19</v>
      </c>
      <c r="BR15" s="167"/>
      <c r="BS15" s="167"/>
      <c r="BT15" s="167"/>
      <c r="BU15" s="167"/>
      <c r="BV15" s="167"/>
      <c r="BW15" s="167"/>
      <c r="BX15" s="167"/>
      <c r="BY15" s="167"/>
      <c r="BZ15" s="167"/>
      <c r="CA15" s="167"/>
      <c r="CB15" s="168" t="s">
        <v>49</v>
      </c>
      <c r="CC15" s="169"/>
      <c r="CD15" s="169"/>
      <c r="CE15" s="169"/>
      <c r="CF15" s="169"/>
      <c r="CG15" s="169"/>
      <c r="CH15" s="169"/>
      <c r="CI15" s="169"/>
      <c r="CJ15" s="170"/>
      <c r="CK15" s="222" t="s">
        <v>5</v>
      </c>
      <c r="CL15" s="223"/>
      <c r="CM15" s="223"/>
      <c r="CN15" s="224"/>
      <c r="CO15" s="158" t="s">
        <v>20</v>
      </c>
      <c r="CP15" s="159"/>
      <c r="CQ15" s="159"/>
      <c r="CR15" s="159"/>
      <c r="CS15" s="159"/>
      <c r="CT15" s="159"/>
      <c r="CU15" s="159"/>
      <c r="CV15" s="159"/>
      <c r="CW15" s="26"/>
      <c r="CX15" s="175" t="s">
        <v>63</v>
      </c>
      <c r="CY15" s="176"/>
      <c r="CZ15" s="176"/>
      <c r="DA15" s="176"/>
      <c r="DB15" s="176"/>
      <c r="DC15" s="176"/>
      <c r="DD15" s="176"/>
      <c r="DE15" s="176"/>
      <c r="DF15" s="177"/>
      <c r="DI15" s="178" t="s">
        <v>2</v>
      </c>
      <c r="DJ15" s="178"/>
      <c r="DK15" s="179">
        <f>+AS15</f>
        <v>0</v>
      </c>
      <c r="DL15" s="179"/>
      <c r="DM15" s="179"/>
      <c r="DN15" s="179"/>
      <c r="DO15" s="179"/>
      <c r="DP15" s="179"/>
      <c r="DQ15" s="179"/>
      <c r="DR15" s="179"/>
      <c r="DS15" s="179"/>
      <c r="DT15" s="179"/>
      <c r="DU15" s="179"/>
      <c r="DV15" s="179"/>
      <c r="DW15" s="179"/>
      <c r="DX15" s="179"/>
      <c r="DY15" s="179"/>
      <c r="DZ15" s="179"/>
      <c r="EA15" s="179"/>
      <c r="EB15" s="179"/>
      <c r="EC15" s="179"/>
      <c r="ED15" s="179"/>
      <c r="EE15" s="15"/>
      <c r="EF15" s="15"/>
      <c r="EG15" s="3"/>
    </row>
    <row r="16" spans="1:137" ht="30.75" customHeight="1" x14ac:dyDescent="0.2">
      <c r="B16" s="184"/>
      <c r="C16" s="185"/>
      <c r="D16" s="185"/>
      <c r="E16" s="185"/>
      <c r="F16" s="185"/>
      <c r="G16" s="185"/>
      <c r="H16" s="185"/>
      <c r="I16" s="185"/>
      <c r="J16" s="185"/>
      <c r="K16" s="185"/>
      <c r="L16" s="186"/>
      <c r="M16" s="187"/>
      <c r="N16" s="188"/>
      <c r="O16" s="188"/>
      <c r="P16" s="188"/>
      <c r="Q16" s="188"/>
      <c r="R16" s="188"/>
      <c r="S16" s="188"/>
      <c r="T16" s="188"/>
      <c r="U16" s="189"/>
      <c r="V16" s="27"/>
      <c r="W16" s="190"/>
      <c r="X16" s="191"/>
      <c r="Y16" s="191"/>
      <c r="Z16" s="191"/>
      <c r="AA16" s="191"/>
      <c r="AB16" s="191"/>
      <c r="AC16" s="191"/>
      <c r="AD16" s="192"/>
      <c r="AE16" s="28"/>
      <c r="AF16" s="193">
        <f>IF(OR(V16="%",V16="％"),M16*W16/100,M16*W16)</f>
        <v>0</v>
      </c>
      <c r="AG16" s="194"/>
      <c r="AH16" s="194"/>
      <c r="AI16" s="194"/>
      <c r="AJ16" s="194"/>
      <c r="AK16" s="194"/>
      <c r="AL16" s="194"/>
      <c r="AM16" s="194"/>
      <c r="AN16" s="195"/>
      <c r="AQ16" s="144"/>
      <c r="AR16" s="14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34"/>
      <c r="BO16" s="34"/>
      <c r="BQ16" s="237" t="str">
        <f t="shared" ref="BQ16:BQ22" si="0">IF(B16="","",B16)</f>
        <v/>
      </c>
      <c r="BR16" s="238"/>
      <c r="BS16" s="238"/>
      <c r="BT16" s="238"/>
      <c r="BU16" s="238"/>
      <c r="BV16" s="238"/>
      <c r="BW16" s="238"/>
      <c r="BX16" s="238"/>
      <c r="BY16" s="238"/>
      <c r="BZ16" s="238"/>
      <c r="CA16" s="239"/>
      <c r="CB16" s="240" t="str">
        <f t="shared" ref="CB16:CB22" si="1">IF(M16="","",M16)</f>
        <v/>
      </c>
      <c r="CC16" s="241"/>
      <c r="CD16" s="241"/>
      <c r="CE16" s="241"/>
      <c r="CF16" s="241"/>
      <c r="CG16" s="241"/>
      <c r="CH16" s="241"/>
      <c r="CI16" s="241"/>
      <c r="CJ16" s="242"/>
      <c r="CK16" s="231">
        <f>V16</f>
        <v>0</v>
      </c>
      <c r="CL16" s="232"/>
      <c r="CM16" s="232"/>
      <c r="CN16" s="233"/>
      <c r="CO16" s="181" t="str">
        <f t="shared" ref="CO16:CO22" si="2">IF(W16="","",W16)</f>
        <v/>
      </c>
      <c r="CP16" s="182"/>
      <c r="CQ16" s="182"/>
      <c r="CR16" s="182"/>
      <c r="CS16" s="182"/>
      <c r="CT16" s="182"/>
      <c r="CU16" s="182"/>
      <c r="CV16" s="205"/>
      <c r="CW16" s="35"/>
      <c r="CX16" s="181">
        <f t="shared" ref="CX16:CX22" si="3">AF16</f>
        <v>0</v>
      </c>
      <c r="CY16" s="182"/>
      <c r="CZ16" s="182"/>
      <c r="DA16" s="182"/>
      <c r="DB16" s="182"/>
      <c r="DC16" s="182"/>
      <c r="DD16" s="182"/>
      <c r="DE16" s="182"/>
      <c r="DF16" s="183"/>
      <c r="DI16" s="178"/>
      <c r="DJ16" s="178"/>
      <c r="DK16" s="179"/>
      <c r="DL16" s="179"/>
      <c r="DM16" s="179"/>
      <c r="DN16" s="179"/>
      <c r="DO16" s="179"/>
      <c r="DP16" s="179"/>
      <c r="DQ16" s="179"/>
      <c r="DR16" s="179"/>
      <c r="DS16" s="179"/>
      <c r="DT16" s="179"/>
      <c r="DU16" s="179"/>
      <c r="DV16" s="179"/>
      <c r="DW16" s="179"/>
      <c r="DX16" s="179"/>
      <c r="DY16" s="179"/>
      <c r="DZ16" s="179"/>
      <c r="EA16" s="179"/>
      <c r="EB16" s="179"/>
      <c r="EC16" s="179"/>
      <c r="ED16" s="179"/>
      <c r="EE16" s="225" t="s">
        <v>9</v>
      </c>
      <c r="EF16" s="225"/>
      <c r="EG16" s="3"/>
    </row>
    <row r="17" spans="2:137" ht="30.75" customHeight="1" x14ac:dyDescent="0.2">
      <c r="B17" s="196"/>
      <c r="C17" s="197"/>
      <c r="D17" s="197"/>
      <c r="E17" s="197"/>
      <c r="F17" s="197"/>
      <c r="G17" s="197"/>
      <c r="H17" s="197"/>
      <c r="I17" s="197"/>
      <c r="J17" s="197"/>
      <c r="K17" s="197"/>
      <c r="L17" s="198"/>
      <c r="M17" s="199"/>
      <c r="N17" s="200"/>
      <c r="O17" s="200"/>
      <c r="P17" s="200"/>
      <c r="Q17" s="200"/>
      <c r="R17" s="200"/>
      <c r="S17" s="200"/>
      <c r="T17" s="200"/>
      <c r="U17" s="226"/>
      <c r="V17" s="36"/>
      <c r="W17" s="227"/>
      <c r="X17" s="228"/>
      <c r="Y17" s="228"/>
      <c r="Z17" s="228"/>
      <c r="AA17" s="228"/>
      <c r="AB17" s="228"/>
      <c r="AC17" s="228"/>
      <c r="AD17" s="229"/>
      <c r="AE17" s="37"/>
      <c r="AF17" s="206"/>
      <c r="AG17" s="207"/>
      <c r="AH17" s="207"/>
      <c r="AI17" s="207"/>
      <c r="AJ17" s="207"/>
      <c r="AK17" s="207"/>
      <c r="AL17" s="207"/>
      <c r="AM17" s="207"/>
      <c r="AN17" s="208"/>
      <c r="AQ17" s="144"/>
      <c r="AR17" s="144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Q17" s="210" t="str">
        <f t="shared" si="0"/>
        <v/>
      </c>
      <c r="BR17" s="211"/>
      <c r="BS17" s="211"/>
      <c r="BT17" s="211"/>
      <c r="BU17" s="211"/>
      <c r="BV17" s="211"/>
      <c r="BW17" s="211"/>
      <c r="BX17" s="211"/>
      <c r="BY17" s="211"/>
      <c r="BZ17" s="211"/>
      <c r="CA17" s="212"/>
      <c r="CB17" s="215" t="str">
        <f t="shared" si="1"/>
        <v/>
      </c>
      <c r="CC17" s="216"/>
      <c r="CD17" s="216"/>
      <c r="CE17" s="216"/>
      <c r="CF17" s="216"/>
      <c r="CG17" s="216"/>
      <c r="CH17" s="216"/>
      <c r="CI17" s="216"/>
      <c r="CJ17" s="230"/>
      <c r="CK17" s="234">
        <f t="shared" ref="CK17:CK22" si="4">V17</f>
        <v>0</v>
      </c>
      <c r="CL17" s="235"/>
      <c r="CM17" s="235"/>
      <c r="CN17" s="236"/>
      <c r="CO17" s="218" t="str">
        <f t="shared" si="2"/>
        <v/>
      </c>
      <c r="CP17" s="219"/>
      <c r="CQ17" s="219"/>
      <c r="CR17" s="219"/>
      <c r="CS17" s="219"/>
      <c r="CT17" s="219"/>
      <c r="CU17" s="219"/>
      <c r="CV17" s="220"/>
      <c r="CW17" s="38"/>
      <c r="CX17" s="218">
        <f t="shared" si="3"/>
        <v>0</v>
      </c>
      <c r="CY17" s="219"/>
      <c r="CZ17" s="219"/>
      <c r="DA17" s="219"/>
      <c r="DB17" s="219"/>
      <c r="DC17" s="219"/>
      <c r="DD17" s="219"/>
      <c r="DE17" s="219"/>
      <c r="DF17" s="221"/>
      <c r="DI17" s="178"/>
      <c r="DJ17" s="178"/>
      <c r="DK17" s="180"/>
      <c r="DL17" s="180"/>
      <c r="DM17" s="180"/>
      <c r="DN17" s="180"/>
      <c r="DO17" s="180"/>
      <c r="DP17" s="180"/>
      <c r="DQ17" s="180"/>
      <c r="DR17" s="180"/>
      <c r="DS17" s="180"/>
      <c r="DT17" s="180"/>
      <c r="DU17" s="180"/>
      <c r="DV17" s="180"/>
      <c r="DW17" s="180"/>
      <c r="DX17" s="180"/>
      <c r="DY17" s="180"/>
      <c r="DZ17" s="180"/>
      <c r="EA17" s="180"/>
      <c r="EB17" s="180"/>
      <c r="EC17" s="180"/>
      <c r="ED17" s="180"/>
      <c r="EE17" s="225"/>
      <c r="EF17" s="225"/>
      <c r="EG17" s="3"/>
    </row>
    <row r="18" spans="2:137" ht="30.75" customHeight="1" x14ac:dyDescent="0.2">
      <c r="B18" s="196"/>
      <c r="C18" s="197"/>
      <c r="D18" s="197"/>
      <c r="E18" s="197"/>
      <c r="F18" s="197"/>
      <c r="G18" s="197"/>
      <c r="H18" s="197"/>
      <c r="I18" s="197"/>
      <c r="J18" s="197"/>
      <c r="K18" s="197"/>
      <c r="L18" s="198"/>
      <c r="M18" s="199"/>
      <c r="N18" s="200"/>
      <c r="O18" s="200"/>
      <c r="P18" s="200"/>
      <c r="Q18" s="200"/>
      <c r="R18" s="200"/>
      <c r="S18" s="200"/>
      <c r="T18" s="200"/>
      <c r="U18" s="201"/>
      <c r="V18" s="39"/>
      <c r="W18" s="202"/>
      <c r="X18" s="203"/>
      <c r="Y18" s="203"/>
      <c r="Z18" s="203"/>
      <c r="AA18" s="203"/>
      <c r="AB18" s="203"/>
      <c r="AC18" s="203"/>
      <c r="AD18" s="204"/>
      <c r="AE18" s="37"/>
      <c r="AF18" s="206"/>
      <c r="AG18" s="207"/>
      <c r="AH18" s="207"/>
      <c r="AI18" s="207"/>
      <c r="AJ18" s="207"/>
      <c r="AK18" s="207"/>
      <c r="AL18" s="207"/>
      <c r="AM18" s="207"/>
      <c r="AN18" s="208"/>
      <c r="AQ18" s="147" t="s">
        <v>54</v>
      </c>
      <c r="AR18" s="147"/>
      <c r="AS18" s="209"/>
      <c r="AT18" s="209"/>
      <c r="AU18" s="209"/>
      <c r="AV18" s="209"/>
      <c r="AW18" s="209"/>
      <c r="AX18" s="209"/>
      <c r="AY18" s="209"/>
      <c r="AZ18" s="209"/>
      <c r="BA18" s="209"/>
      <c r="BB18" s="69" t="s">
        <v>18</v>
      </c>
      <c r="BC18" s="69"/>
      <c r="BD18" s="69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92"/>
      <c r="BQ18" s="210" t="str">
        <f t="shared" si="0"/>
        <v/>
      </c>
      <c r="BR18" s="211"/>
      <c r="BS18" s="211"/>
      <c r="BT18" s="211"/>
      <c r="BU18" s="211"/>
      <c r="BV18" s="211"/>
      <c r="BW18" s="211"/>
      <c r="BX18" s="211"/>
      <c r="BY18" s="211"/>
      <c r="BZ18" s="211"/>
      <c r="CA18" s="212"/>
      <c r="CB18" s="215" t="str">
        <f t="shared" si="1"/>
        <v/>
      </c>
      <c r="CC18" s="216"/>
      <c r="CD18" s="216"/>
      <c r="CE18" s="216"/>
      <c r="CF18" s="216"/>
      <c r="CG18" s="216"/>
      <c r="CH18" s="216"/>
      <c r="CI18" s="216"/>
      <c r="CJ18" s="217"/>
      <c r="CK18" s="243">
        <f t="shared" si="4"/>
        <v>0</v>
      </c>
      <c r="CL18" s="235"/>
      <c r="CM18" s="235"/>
      <c r="CN18" s="236"/>
      <c r="CO18" s="218" t="str">
        <f t="shared" si="2"/>
        <v/>
      </c>
      <c r="CP18" s="219"/>
      <c r="CQ18" s="219"/>
      <c r="CR18" s="219"/>
      <c r="CS18" s="219"/>
      <c r="CT18" s="219"/>
      <c r="CU18" s="219"/>
      <c r="CV18" s="220"/>
      <c r="CW18" s="38"/>
      <c r="CX18" s="218">
        <f t="shared" si="3"/>
        <v>0</v>
      </c>
      <c r="CY18" s="219"/>
      <c r="CZ18" s="219"/>
      <c r="DA18" s="219"/>
      <c r="DB18" s="219"/>
      <c r="DC18" s="219"/>
      <c r="DD18" s="219"/>
      <c r="DE18" s="219"/>
      <c r="DF18" s="221"/>
      <c r="DI18" s="147" t="s">
        <v>3</v>
      </c>
      <c r="DJ18" s="147"/>
      <c r="DK18" s="101">
        <f>+AS18</f>
        <v>0</v>
      </c>
      <c r="DL18" s="101"/>
      <c r="DM18" s="101"/>
      <c r="DN18" s="101"/>
      <c r="DO18" s="101"/>
      <c r="DP18" s="101"/>
      <c r="DQ18" s="101"/>
      <c r="DR18" s="101"/>
      <c r="DS18" s="113"/>
      <c r="DT18" s="213" t="s">
        <v>18</v>
      </c>
      <c r="DU18" s="213"/>
      <c r="DV18" s="213"/>
      <c r="DW18" s="214">
        <f>+BE18</f>
        <v>0</v>
      </c>
      <c r="DX18" s="214"/>
      <c r="DY18" s="214"/>
      <c r="DZ18" s="214"/>
      <c r="EA18" s="214"/>
      <c r="EB18" s="214"/>
      <c r="EC18" s="214"/>
      <c r="ED18" s="214"/>
      <c r="EE18" s="214"/>
      <c r="EF18" s="214"/>
      <c r="EG18" s="3"/>
    </row>
    <row r="19" spans="2:137" ht="30.75" customHeight="1" thickBot="1" x14ac:dyDescent="0.2">
      <c r="B19" s="196"/>
      <c r="C19" s="197"/>
      <c r="D19" s="197"/>
      <c r="E19" s="197"/>
      <c r="F19" s="197"/>
      <c r="G19" s="197"/>
      <c r="H19" s="197"/>
      <c r="I19" s="197"/>
      <c r="J19" s="197"/>
      <c r="K19" s="197"/>
      <c r="L19" s="198"/>
      <c r="M19" s="199"/>
      <c r="N19" s="200"/>
      <c r="O19" s="200"/>
      <c r="P19" s="200"/>
      <c r="Q19" s="200"/>
      <c r="R19" s="200"/>
      <c r="S19" s="200"/>
      <c r="T19" s="200"/>
      <c r="U19" s="201"/>
      <c r="V19" s="39"/>
      <c r="W19" s="227"/>
      <c r="X19" s="228"/>
      <c r="Y19" s="228"/>
      <c r="Z19" s="228"/>
      <c r="AA19" s="228"/>
      <c r="AB19" s="228"/>
      <c r="AC19" s="228"/>
      <c r="AD19" s="229"/>
      <c r="AE19" s="37"/>
      <c r="AF19" s="206"/>
      <c r="AG19" s="207"/>
      <c r="AH19" s="207"/>
      <c r="AI19" s="207"/>
      <c r="AJ19" s="207"/>
      <c r="AK19" s="207"/>
      <c r="AL19" s="207"/>
      <c r="AM19" s="207"/>
      <c r="AN19" s="208"/>
      <c r="AQ19" s="102"/>
      <c r="AR19" s="279"/>
      <c r="AS19" s="279"/>
      <c r="AT19" s="279"/>
      <c r="AU19" s="279"/>
      <c r="AV19" s="372"/>
      <c r="AW19" s="372"/>
      <c r="AX19" s="406"/>
      <c r="AY19" s="406"/>
      <c r="AZ19" s="406"/>
      <c r="BA19" s="406"/>
      <c r="BB19" s="406"/>
      <c r="BC19" s="406"/>
      <c r="BD19" s="406"/>
      <c r="BE19" s="406"/>
      <c r="BF19" s="406"/>
      <c r="BG19" s="406"/>
      <c r="BH19" s="406"/>
      <c r="BI19" s="95"/>
      <c r="BJ19" s="95"/>
      <c r="BK19" s="95"/>
      <c r="BL19" s="95"/>
      <c r="BM19" s="95"/>
      <c r="BN19" s="95"/>
      <c r="BO19" s="95"/>
      <c r="BQ19" s="210" t="str">
        <f t="shared" si="0"/>
        <v/>
      </c>
      <c r="BR19" s="211"/>
      <c r="BS19" s="211"/>
      <c r="BT19" s="211"/>
      <c r="BU19" s="211"/>
      <c r="BV19" s="211"/>
      <c r="BW19" s="211"/>
      <c r="BX19" s="211"/>
      <c r="BY19" s="211"/>
      <c r="BZ19" s="211"/>
      <c r="CA19" s="212"/>
      <c r="CB19" s="215" t="str">
        <f t="shared" si="1"/>
        <v/>
      </c>
      <c r="CC19" s="216"/>
      <c r="CD19" s="216"/>
      <c r="CE19" s="216"/>
      <c r="CF19" s="216"/>
      <c r="CG19" s="216"/>
      <c r="CH19" s="216"/>
      <c r="CI19" s="216"/>
      <c r="CJ19" s="217"/>
      <c r="CK19" s="243">
        <f t="shared" si="4"/>
        <v>0</v>
      </c>
      <c r="CL19" s="235"/>
      <c r="CM19" s="235"/>
      <c r="CN19" s="236"/>
      <c r="CO19" s="218" t="str">
        <f t="shared" si="2"/>
        <v/>
      </c>
      <c r="CP19" s="219"/>
      <c r="CQ19" s="219"/>
      <c r="CR19" s="219"/>
      <c r="CS19" s="219"/>
      <c r="CT19" s="219"/>
      <c r="CU19" s="219"/>
      <c r="CV19" s="220"/>
      <c r="CW19" s="38"/>
      <c r="CX19" s="218">
        <f t="shared" si="3"/>
        <v>0</v>
      </c>
      <c r="CY19" s="219"/>
      <c r="CZ19" s="219"/>
      <c r="DA19" s="219"/>
      <c r="DB19" s="219"/>
      <c r="DC19" s="219"/>
      <c r="DD19" s="219"/>
      <c r="DE19" s="219"/>
      <c r="DF19" s="221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</row>
    <row r="20" spans="2:137" ht="30.75" customHeight="1" thickTop="1" thickBot="1" x14ac:dyDescent="0.25">
      <c r="B20" s="196"/>
      <c r="C20" s="197"/>
      <c r="D20" s="197"/>
      <c r="E20" s="197"/>
      <c r="F20" s="197"/>
      <c r="G20" s="197"/>
      <c r="H20" s="197"/>
      <c r="I20" s="197"/>
      <c r="J20" s="197"/>
      <c r="K20" s="197"/>
      <c r="L20" s="198"/>
      <c r="M20" s="199"/>
      <c r="N20" s="200"/>
      <c r="O20" s="200"/>
      <c r="P20" s="200"/>
      <c r="Q20" s="200"/>
      <c r="R20" s="200"/>
      <c r="S20" s="200"/>
      <c r="T20" s="200"/>
      <c r="U20" s="201"/>
      <c r="V20" s="45"/>
      <c r="W20" s="227"/>
      <c r="X20" s="228"/>
      <c r="Y20" s="228"/>
      <c r="Z20" s="228"/>
      <c r="AA20" s="228"/>
      <c r="AB20" s="228"/>
      <c r="AC20" s="228"/>
      <c r="AD20" s="229"/>
      <c r="AE20" s="37"/>
      <c r="AF20" s="206"/>
      <c r="AG20" s="207"/>
      <c r="AH20" s="207"/>
      <c r="AI20" s="207"/>
      <c r="AJ20" s="207"/>
      <c r="AK20" s="207"/>
      <c r="AL20" s="207"/>
      <c r="AM20" s="207"/>
      <c r="AN20" s="208"/>
      <c r="AQ20" s="404" t="s">
        <v>22</v>
      </c>
      <c r="AR20" s="404"/>
      <c r="AS20" s="404"/>
      <c r="AT20" s="405"/>
      <c r="AU20" s="29" t="s">
        <v>23</v>
      </c>
      <c r="AV20" s="30"/>
      <c r="AW20" s="31"/>
      <c r="AX20" s="30"/>
      <c r="AY20" s="30"/>
      <c r="AZ20" s="31"/>
      <c r="BA20" s="32"/>
      <c r="BB20" s="32"/>
      <c r="BC20" s="30"/>
      <c r="BD20" s="31"/>
      <c r="BE20" s="32"/>
      <c r="BF20" s="32"/>
      <c r="BG20" s="30"/>
      <c r="BH20" s="33"/>
      <c r="BN20" s="2"/>
      <c r="BO20" s="68"/>
      <c r="BQ20" s="210" t="str">
        <f t="shared" si="0"/>
        <v/>
      </c>
      <c r="BR20" s="211"/>
      <c r="BS20" s="211"/>
      <c r="BT20" s="211"/>
      <c r="BU20" s="211"/>
      <c r="BV20" s="211"/>
      <c r="BW20" s="211"/>
      <c r="BX20" s="211"/>
      <c r="BY20" s="211"/>
      <c r="BZ20" s="211"/>
      <c r="CA20" s="212"/>
      <c r="CB20" s="215" t="str">
        <f t="shared" si="1"/>
        <v/>
      </c>
      <c r="CC20" s="216"/>
      <c r="CD20" s="216"/>
      <c r="CE20" s="216"/>
      <c r="CF20" s="216"/>
      <c r="CG20" s="216"/>
      <c r="CH20" s="216"/>
      <c r="CI20" s="216"/>
      <c r="CJ20" s="217"/>
      <c r="CK20" s="243">
        <f t="shared" si="4"/>
        <v>0</v>
      </c>
      <c r="CL20" s="235"/>
      <c r="CM20" s="235"/>
      <c r="CN20" s="236"/>
      <c r="CO20" s="218" t="str">
        <f t="shared" si="2"/>
        <v/>
      </c>
      <c r="CP20" s="219"/>
      <c r="CQ20" s="219"/>
      <c r="CR20" s="219"/>
      <c r="CS20" s="219"/>
      <c r="CT20" s="219"/>
      <c r="CU20" s="219"/>
      <c r="CV20" s="220"/>
      <c r="CW20" s="38"/>
      <c r="CX20" s="218">
        <f t="shared" si="3"/>
        <v>0</v>
      </c>
      <c r="CY20" s="219"/>
      <c r="CZ20" s="219"/>
      <c r="DA20" s="219"/>
      <c r="DB20" s="219"/>
      <c r="DC20" s="219"/>
      <c r="DD20" s="219"/>
      <c r="DE20" s="219"/>
      <c r="DF20" s="221"/>
      <c r="DI20" s="404" t="s">
        <v>22</v>
      </c>
      <c r="DJ20" s="404"/>
      <c r="DK20" s="404"/>
      <c r="DL20" s="405"/>
      <c r="DM20" s="29" t="str">
        <f t="shared" ref="DM20:DZ20" si="5">+AU20</f>
        <v>T</v>
      </c>
      <c r="DN20" s="116">
        <f t="shared" si="5"/>
        <v>0</v>
      </c>
      <c r="DO20" s="117">
        <f t="shared" si="5"/>
        <v>0</v>
      </c>
      <c r="DP20" s="116">
        <f t="shared" si="5"/>
        <v>0</v>
      </c>
      <c r="DQ20" s="116">
        <f t="shared" si="5"/>
        <v>0</v>
      </c>
      <c r="DR20" s="117">
        <f>+AZ20</f>
        <v>0</v>
      </c>
      <c r="DS20" s="118">
        <f>+BA20</f>
        <v>0</v>
      </c>
      <c r="DT20" s="118">
        <f t="shared" si="5"/>
        <v>0</v>
      </c>
      <c r="DU20" s="116">
        <f t="shared" si="5"/>
        <v>0</v>
      </c>
      <c r="DV20" s="117">
        <f t="shared" si="5"/>
        <v>0</v>
      </c>
      <c r="DW20" s="118">
        <f t="shared" si="5"/>
        <v>0</v>
      </c>
      <c r="DX20" s="118">
        <f t="shared" si="5"/>
        <v>0</v>
      </c>
      <c r="DY20" s="116">
        <f t="shared" si="5"/>
        <v>0</v>
      </c>
      <c r="DZ20" s="119">
        <f t="shared" si="5"/>
        <v>0</v>
      </c>
    </row>
    <row r="21" spans="2:137" ht="30.75" customHeight="1" thickTop="1" thickBot="1" x14ac:dyDescent="0.25">
      <c r="B21" s="196"/>
      <c r="C21" s="197"/>
      <c r="D21" s="197"/>
      <c r="E21" s="197"/>
      <c r="F21" s="197"/>
      <c r="G21" s="197"/>
      <c r="H21" s="197"/>
      <c r="I21" s="197"/>
      <c r="J21" s="197"/>
      <c r="K21" s="197"/>
      <c r="L21" s="198"/>
      <c r="M21" s="199"/>
      <c r="N21" s="200"/>
      <c r="O21" s="200"/>
      <c r="P21" s="200"/>
      <c r="Q21" s="200"/>
      <c r="R21" s="200"/>
      <c r="S21" s="200"/>
      <c r="T21" s="200"/>
      <c r="U21" s="201"/>
      <c r="V21" s="39"/>
      <c r="W21" s="227"/>
      <c r="X21" s="228"/>
      <c r="Y21" s="228"/>
      <c r="Z21" s="228"/>
      <c r="AA21" s="228"/>
      <c r="AB21" s="228"/>
      <c r="AC21" s="228"/>
      <c r="AD21" s="229"/>
      <c r="AE21" s="37"/>
      <c r="AF21" s="206"/>
      <c r="AG21" s="207"/>
      <c r="AH21" s="207"/>
      <c r="AI21" s="207"/>
      <c r="AJ21" s="207"/>
      <c r="AK21" s="207"/>
      <c r="AL21" s="207"/>
      <c r="AM21" s="207"/>
      <c r="AN21" s="208"/>
      <c r="BN21" s="2"/>
      <c r="BO21" s="48"/>
      <c r="BQ21" s="210" t="str">
        <f t="shared" si="0"/>
        <v/>
      </c>
      <c r="BR21" s="211"/>
      <c r="BS21" s="211"/>
      <c r="BT21" s="211"/>
      <c r="BU21" s="211"/>
      <c r="BV21" s="211"/>
      <c r="BW21" s="211"/>
      <c r="BX21" s="211"/>
      <c r="BY21" s="211"/>
      <c r="BZ21" s="211"/>
      <c r="CA21" s="212"/>
      <c r="CB21" s="215" t="str">
        <f t="shared" si="1"/>
        <v/>
      </c>
      <c r="CC21" s="216"/>
      <c r="CD21" s="216"/>
      <c r="CE21" s="216"/>
      <c r="CF21" s="216"/>
      <c r="CG21" s="216"/>
      <c r="CH21" s="216"/>
      <c r="CI21" s="216"/>
      <c r="CJ21" s="217"/>
      <c r="CK21" s="243">
        <f t="shared" si="4"/>
        <v>0</v>
      </c>
      <c r="CL21" s="235"/>
      <c r="CM21" s="235"/>
      <c r="CN21" s="236"/>
      <c r="CO21" s="218" t="str">
        <f t="shared" si="2"/>
        <v/>
      </c>
      <c r="CP21" s="219"/>
      <c r="CQ21" s="219"/>
      <c r="CR21" s="219"/>
      <c r="CS21" s="219"/>
      <c r="CT21" s="219"/>
      <c r="CU21" s="219"/>
      <c r="CV21" s="220"/>
      <c r="CW21" s="38"/>
      <c r="CX21" s="218">
        <f t="shared" si="3"/>
        <v>0</v>
      </c>
      <c r="CY21" s="219"/>
      <c r="CZ21" s="219"/>
      <c r="DA21" s="219"/>
      <c r="DB21" s="219"/>
      <c r="DC21" s="219"/>
      <c r="DD21" s="219"/>
      <c r="DE21" s="219"/>
      <c r="DF21" s="221"/>
    </row>
    <row r="22" spans="2:137" ht="30.75" customHeight="1" thickTop="1" thickBot="1" x14ac:dyDescent="0.25">
      <c r="B22" s="387"/>
      <c r="C22" s="388"/>
      <c r="D22" s="388"/>
      <c r="E22" s="388"/>
      <c r="F22" s="388"/>
      <c r="G22" s="388"/>
      <c r="H22" s="388"/>
      <c r="I22" s="388"/>
      <c r="J22" s="388"/>
      <c r="K22" s="388"/>
      <c r="L22" s="389"/>
      <c r="M22" s="390"/>
      <c r="N22" s="391"/>
      <c r="O22" s="391"/>
      <c r="P22" s="391"/>
      <c r="Q22" s="391"/>
      <c r="R22" s="391"/>
      <c r="S22" s="391"/>
      <c r="T22" s="391"/>
      <c r="U22" s="392"/>
      <c r="V22" s="46"/>
      <c r="W22" s="255"/>
      <c r="X22" s="256"/>
      <c r="Y22" s="256"/>
      <c r="Z22" s="256"/>
      <c r="AA22" s="256"/>
      <c r="AB22" s="256"/>
      <c r="AC22" s="256"/>
      <c r="AD22" s="257"/>
      <c r="AE22" s="47"/>
      <c r="AF22" s="258"/>
      <c r="AG22" s="259"/>
      <c r="AH22" s="259"/>
      <c r="AI22" s="259"/>
      <c r="AJ22" s="259"/>
      <c r="AK22" s="259"/>
      <c r="AL22" s="259"/>
      <c r="AM22" s="259"/>
      <c r="AN22" s="260"/>
      <c r="AQ22" s="261" t="s">
        <v>24</v>
      </c>
      <c r="AR22" s="262"/>
      <c r="AS22" s="263"/>
      <c r="AT22" s="263"/>
      <c r="AU22" s="40"/>
      <c r="AV22" s="41"/>
      <c r="AW22" s="41"/>
      <c r="AX22" s="42"/>
      <c r="AY22" s="264" t="s">
        <v>25</v>
      </c>
      <c r="AZ22" s="264"/>
      <c r="BA22" s="264"/>
      <c r="BB22" s="264"/>
      <c r="BC22" s="264"/>
      <c r="BD22" s="264"/>
      <c r="BE22" s="264"/>
      <c r="BF22" s="264"/>
      <c r="BG22" s="43"/>
      <c r="BH22" s="44"/>
      <c r="BO22" s="48"/>
      <c r="BQ22" s="265" t="str">
        <f t="shared" si="0"/>
        <v/>
      </c>
      <c r="BR22" s="266"/>
      <c r="BS22" s="266"/>
      <c r="BT22" s="266"/>
      <c r="BU22" s="266"/>
      <c r="BV22" s="266"/>
      <c r="BW22" s="266"/>
      <c r="BX22" s="266"/>
      <c r="BY22" s="266"/>
      <c r="BZ22" s="266"/>
      <c r="CA22" s="267"/>
      <c r="CB22" s="268" t="str">
        <f t="shared" si="1"/>
        <v/>
      </c>
      <c r="CC22" s="269"/>
      <c r="CD22" s="269"/>
      <c r="CE22" s="269"/>
      <c r="CF22" s="269"/>
      <c r="CG22" s="269"/>
      <c r="CH22" s="269"/>
      <c r="CI22" s="269"/>
      <c r="CJ22" s="270"/>
      <c r="CK22" s="375">
        <f t="shared" si="4"/>
        <v>0</v>
      </c>
      <c r="CL22" s="376"/>
      <c r="CM22" s="376"/>
      <c r="CN22" s="377"/>
      <c r="CO22" s="378" t="str">
        <f t="shared" si="2"/>
        <v/>
      </c>
      <c r="CP22" s="379"/>
      <c r="CQ22" s="379"/>
      <c r="CR22" s="379"/>
      <c r="CS22" s="379"/>
      <c r="CT22" s="379"/>
      <c r="CU22" s="379"/>
      <c r="CV22" s="380"/>
      <c r="CW22" s="49"/>
      <c r="CX22" s="378">
        <f t="shared" si="3"/>
        <v>0</v>
      </c>
      <c r="CY22" s="379"/>
      <c r="CZ22" s="379"/>
      <c r="DA22" s="379"/>
      <c r="DB22" s="379"/>
      <c r="DC22" s="379"/>
      <c r="DD22" s="379"/>
      <c r="DE22" s="379"/>
      <c r="DF22" s="381"/>
      <c r="DI22" s="85"/>
      <c r="DJ22" s="86"/>
      <c r="DK22" s="87"/>
      <c r="DL22" s="303" t="s">
        <v>26</v>
      </c>
      <c r="DM22" s="245"/>
      <c r="DN22" s="245"/>
      <c r="DO22" s="245"/>
      <c r="DP22" s="245"/>
      <c r="DQ22" s="245"/>
      <c r="DR22" s="304"/>
      <c r="DS22" s="303" t="s">
        <v>27</v>
      </c>
      <c r="DT22" s="245"/>
      <c r="DU22" s="245"/>
      <c r="DV22" s="245"/>
      <c r="DW22" s="245"/>
      <c r="DX22" s="245"/>
      <c r="DY22" s="304"/>
      <c r="DZ22" s="245" t="s">
        <v>28</v>
      </c>
      <c r="EA22" s="245"/>
      <c r="EB22" s="245"/>
      <c r="EC22" s="245"/>
      <c r="ED22" s="245"/>
      <c r="EE22" s="245"/>
      <c r="EF22" s="246"/>
      <c r="EG22" s="92"/>
    </row>
    <row r="23" spans="2:137" ht="30" customHeight="1" thickTop="1" thickBot="1" x14ac:dyDescent="0.2">
      <c r="B23" s="50" t="s">
        <v>31</v>
      </c>
      <c r="C23" s="50"/>
      <c r="D23" s="50"/>
      <c r="E23" s="50"/>
      <c r="F23" s="50"/>
      <c r="G23" s="50"/>
      <c r="H23" s="50"/>
      <c r="I23" s="94"/>
      <c r="J23" s="51"/>
      <c r="K23" s="51" t="s">
        <v>32</v>
      </c>
      <c r="L23" s="51"/>
      <c r="M23" s="51"/>
      <c r="N23" s="51"/>
      <c r="Q23" s="52"/>
      <c r="R23" s="53"/>
      <c r="S23" s="53"/>
      <c r="T23" s="53"/>
      <c r="U23" s="54"/>
      <c r="V23" s="54"/>
      <c r="W23" s="247" t="s">
        <v>6</v>
      </c>
      <c r="X23" s="247"/>
      <c r="Y23" s="247"/>
      <c r="Z23" s="247"/>
      <c r="AA23" s="247"/>
      <c r="AB23" s="248" t="s">
        <v>33</v>
      </c>
      <c r="AC23" s="248"/>
      <c r="AD23" s="248"/>
      <c r="AE23" s="411"/>
      <c r="AF23" s="412"/>
      <c r="AG23" s="412"/>
      <c r="AH23" s="412"/>
      <c r="AI23" s="412"/>
      <c r="AJ23" s="412"/>
      <c r="AK23" s="412"/>
      <c r="AL23" s="412"/>
      <c r="AM23" s="412"/>
      <c r="AN23" s="413"/>
      <c r="BN23" s="2"/>
      <c r="BO23" s="67"/>
      <c r="BQ23" s="100"/>
      <c r="BR23" s="100"/>
      <c r="BS23" s="100"/>
      <c r="BT23" s="100"/>
      <c r="BU23" s="100"/>
      <c r="BV23" s="100"/>
      <c r="BW23" s="100"/>
      <c r="BX23" s="100"/>
      <c r="BY23" s="73"/>
      <c r="BZ23" s="73"/>
      <c r="CA23" s="73"/>
      <c r="CB23" s="81"/>
      <c r="CC23" s="81"/>
      <c r="CD23" s="82"/>
      <c r="CE23" s="83"/>
      <c r="CF23" s="83"/>
      <c r="CG23" s="83"/>
      <c r="CH23" s="4"/>
      <c r="CI23" s="4"/>
      <c r="CJ23" s="4"/>
      <c r="CK23" s="72"/>
      <c r="CL23" s="80"/>
      <c r="CM23" s="80"/>
      <c r="CN23" s="80"/>
      <c r="CO23" s="70"/>
      <c r="CP23" s="70"/>
      <c r="CQ23" s="70"/>
      <c r="CR23" s="70"/>
      <c r="CS23" s="70"/>
      <c r="CT23" s="72"/>
      <c r="CV23" s="115"/>
      <c r="CW23" s="115"/>
      <c r="CX23" s="410" t="s">
        <v>64</v>
      </c>
      <c r="CY23" s="410"/>
      <c r="CZ23" s="410"/>
      <c r="DA23" s="410"/>
      <c r="DB23" s="410"/>
      <c r="DC23" s="410"/>
      <c r="DD23" s="410"/>
      <c r="DE23" s="410"/>
      <c r="DF23" s="410"/>
      <c r="DI23" s="249" t="s">
        <v>29</v>
      </c>
      <c r="DJ23" s="250"/>
      <c r="DK23" s="251"/>
      <c r="DL23" s="252">
        <f>+AT25</f>
        <v>0</v>
      </c>
      <c r="DM23" s="253"/>
      <c r="DN23" s="253"/>
      <c r="DO23" s="253"/>
      <c r="DP23" s="253"/>
      <c r="DQ23" s="253"/>
      <c r="DR23" s="254"/>
      <c r="DS23" s="252">
        <f>+BA25</f>
        <v>0</v>
      </c>
      <c r="DT23" s="253"/>
      <c r="DU23" s="253"/>
      <c r="DV23" s="253"/>
      <c r="DW23" s="253"/>
      <c r="DX23" s="253"/>
      <c r="DY23" s="254"/>
      <c r="DZ23" s="252">
        <f>+BH25</f>
        <v>0</v>
      </c>
      <c r="EA23" s="253"/>
      <c r="EB23" s="253"/>
      <c r="EC23" s="253"/>
      <c r="ED23" s="253"/>
      <c r="EE23" s="253"/>
      <c r="EF23" s="271"/>
      <c r="EG23" s="92"/>
    </row>
    <row r="24" spans="2:137" ht="30" customHeight="1" thickTop="1" x14ac:dyDescent="0.2"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Q24" s="53"/>
      <c r="R24" s="53"/>
      <c r="S24" s="53"/>
      <c r="T24" s="53"/>
      <c r="U24" s="54"/>
      <c r="V24" s="54"/>
      <c r="X24" s="70"/>
      <c r="Y24" s="70" t="s">
        <v>35</v>
      </c>
      <c r="Z24" s="70"/>
      <c r="AA24" s="70"/>
      <c r="AB24" s="100" t="s">
        <v>36</v>
      </c>
      <c r="AC24" s="71">
        <v>10</v>
      </c>
      <c r="AD24" s="72" t="s">
        <v>37</v>
      </c>
      <c r="AE24" s="298">
        <f>INT(IF(AC24=10,AE23*AC24%,AE23*AC24%))</f>
        <v>0</v>
      </c>
      <c r="AF24" s="299"/>
      <c r="AG24" s="299"/>
      <c r="AH24" s="299"/>
      <c r="AI24" s="299"/>
      <c r="AJ24" s="299"/>
      <c r="AK24" s="299"/>
      <c r="AL24" s="299"/>
      <c r="AM24" s="299"/>
      <c r="AN24" s="300"/>
      <c r="AQ24" s="301"/>
      <c r="AR24" s="302"/>
      <c r="AS24" s="302"/>
      <c r="AT24" s="303" t="s">
        <v>26</v>
      </c>
      <c r="AU24" s="245"/>
      <c r="AV24" s="245"/>
      <c r="AW24" s="245"/>
      <c r="AX24" s="245"/>
      <c r="AY24" s="245"/>
      <c r="AZ24" s="304"/>
      <c r="BA24" s="303" t="s">
        <v>27</v>
      </c>
      <c r="BB24" s="245"/>
      <c r="BC24" s="245"/>
      <c r="BD24" s="245"/>
      <c r="BE24" s="245"/>
      <c r="BF24" s="245"/>
      <c r="BG24" s="304"/>
      <c r="BH24" s="245" t="s">
        <v>28</v>
      </c>
      <c r="BI24" s="245"/>
      <c r="BJ24" s="245"/>
      <c r="BK24" s="245"/>
      <c r="BL24" s="245"/>
      <c r="BM24" s="245"/>
      <c r="BN24" s="246"/>
      <c r="BO24" s="10"/>
      <c r="BQ24" s="4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72"/>
      <c r="CL24" s="78"/>
      <c r="CM24" s="78"/>
      <c r="CN24" s="78"/>
      <c r="CO24" s="70"/>
      <c r="CP24" s="70"/>
      <c r="CQ24" s="70"/>
      <c r="CR24" s="70"/>
      <c r="CS24" s="70"/>
      <c r="CT24" s="100"/>
      <c r="CU24" s="79"/>
      <c r="CV24" s="72"/>
      <c r="CW24" s="78"/>
      <c r="CX24" s="114"/>
      <c r="CY24" s="114"/>
      <c r="CZ24" s="114"/>
      <c r="DA24" s="114"/>
      <c r="DB24" s="114"/>
      <c r="DC24" s="114"/>
      <c r="DD24" s="114"/>
      <c r="DE24" s="114"/>
      <c r="DF24" s="114"/>
      <c r="DI24" s="249" t="s">
        <v>30</v>
      </c>
      <c r="DJ24" s="250"/>
      <c r="DK24" s="251"/>
      <c r="DL24" s="305">
        <f>+AT26</f>
        <v>0</v>
      </c>
      <c r="DM24" s="306"/>
      <c r="DN24" s="306"/>
      <c r="DO24" s="306"/>
      <c r="DP24" s="306"/>
      <c r="DQ24" s="306"/>
      <c r="DR24" s="307"/>
      <c r="DS24" s="305">
        <f>+BA26</f>
        <v>0</v>
      </c>
      <c r="DT24" s="306"/>
      <c r="DU24" s="306"/>
      <c r="DV24" s="306"/>
      <c r="DW24" s="306"/>
      <c r="DX24" s="306"/>
      <c r="DY24" s="307"/>
      <c r="DZ24" s="277">
        <f>+BH26</f>
        <v>0</v>
      </c>
      <c r="EA24" s="277"/>
      <c r="EB24" s="277"/>
      <c r="EC24" s="277"/>
      <c r="ED24" s="277"/>
      <c r="EE24" s="277"/>
      <c r="EF24" s="278"/>
      <c r="EG24" s="92"/>
    </row>
    <row r="25" spans="2:137" ht="31.2" customHeight="1" thickBot="1" x14ac:dyDescent="0.25">
      <c r="Q25" s="56"/>
      <c r="R25" s="56"/>
      <c r="S25" s="56"/>
      <c r="T25" s="56"/>
      <c r="U25" s="54"/>
      <c r="V25" s="55"/>
      <c r="W25" s="279" t="s">
        <v>38</v>
      </c>
      <c r="X25" s="279"/>
      <c r="Y25" s="279"/>
      <c r="Z25" s="279"/>
      <c r="AA25" s="279"/>
      <c r="AB25" s="248" t="s">
        <v>39</v>
      </c>
      <c r="AC25" s="248"/>
      <c r="AD25" s="248"/>
      <c r="AE25" s="280">
        <f>SUM(AE23:AE24)</f>
        <v>0</v>
      </c>
      <c r="AF25" s="281"/>
      <c r="AG25" s="281"/>
      <c r="AH25" s="281"/>
      <c r="AI25" s="281"/>
      <c r="AJ25" s="281"/>
      <c r="AK25" s="281"/>
      <c r="AL25" s="281"/>
      <c r="AM25" s="281"/>
      <c r="AN25" s="282"/>
      <c r="AQ25" s="249" t="s">
        <v>29</v>
      </c>
      <c r="AR25" s="250"/>
      <c r="AS25" s="251"/>
      <c r="AT25" s="283">
        <f>+BA25+BH25</f>
        <v>0</v>
      </c>
      <c r="AU25" s="284"/>
      <c r="AV25" s="284"/>
      <c r="AW25" s="284"/>
      <c r="AX25" s="284"/>
      <c r="AY25" s="284"/>
      <c r="AZ25" s="285"/>
      <c r="BA25" s="286"/>
      <c r="BB25" s="287"/>
      <c r="BC25" s="287"/>
      <c r="BD25" s="287"/>
      <c r="BE25" s="287"/>
      <c r="BF25" s="287"/>
      <c r="BG25" s="288"/>
      <c r="BH25" s="289">
        <f>INT(IF(AC24=10,BA25*AC24%,BA25*AC24%))</f>
        <v>0</v>
      </c>
      <c r="BI25" s="290"/>
      <c r="BJ25" s="290"/>
      <c r="BK25" s="290"/>
      <c r="BL25" s="290"/>
      <c r="BM25" s="290"/>
      <c r="BN25" s="291"/>
      <c r="BO25" s="10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72"/>
      <c r="CL25" s="78"/>
      <c r="CM25" s="78"/>
      <c r="CN25" s="78"/>
      <c r="CO25" s="70"/>
      <c r="CP25" s="70"/>
      <c r="CQ25" s="70"/>
      <c r="CR25" s="70"/>
      <c r="CS25" s="70"/>
      <c r="CT25" s="100"/>
      <c r="CU25" s="79"/>
      <c r="CV25" s="72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I25" s="292" t="s">
        <v>34</v>
      </c>
      <c r="DJ25" s="293"/>
      <c r="DK25" s="294"/>
      <c r="DL25" s="295">
        <f>+AT27</f>
        <v>0</v>
      </c>
      <c r="DM25" s="296"/>
      <c r="DN25" s="296"/>
      <c r="DO25" s="296"/>
      <c r="DP25" s="296"/>
      <c r="DQ25" s="296"/>
      <c r="DR25" s="297"/>
      <c r="DS25" s="272">
        <f>+BA27</f>
        <v>0</v>
      </c>
      <c r="DT25" s="273"/>
      <c r="DU25" s="273"/>
      <c r="DV25" s="273"/>
      <c r="DW25" s="273"/>
      <c r="DX25" s="273"/>
      <c r="DY25" s="308"/>
      <c r="DZ25" s="272">
        <f>+BH27</f>
        <v>0</v>
      </c>
      <c r="EA25" s="273"/>
      <c r="EB25" s="273"/>
      <c r="EC25" s="273"/>
      <c r="ED25" s="273"/>
      <c r="EE25" s="273"/>
      <c r="EF25" s="274"/>
      <c r="EG25" s="92"/>
    </row>
    <row r="26" spans="2:137" ht="30.6" customHeight="1" thickTop="1" thickBot="1" x14ac:dyDescent="0.25">
      <c r="Q26" s="56"/>
      <c r="R26" s="56"/>
      <c r="S26" s="56"/>
      <c r="T26" s="56"/>
      <c r="U26" s="54"/>
      <c r="V26" s="54"/>
      <c r="AQ26" s="249" t="s">
        <v>30</v>
      </c>
      <c r="AR26" s="250"/>
      <c r="AS26" s="251"/>
      <c r="AT26" s="252">
        <f>+BA26+BH26</f>
        <v>0</v>
      </c>
      <c r="AU26" s="253"/>
      <c r="AV26" s="253"/>
      <c r="AW26" s="253"/>
      <c r="AX26" s="253"/>
      <c r="AY26" s="253"/>
      <c r="AZ26" s="254"/>
      <c r="BA26" s="252">
        <f>+AE23</f>
        <v>0</v>
      </c>
      <c r="BB26" s="253"/>
      <c r="BC26" s="253"/>
      <c r="BD26" s="253"/>
      <c r="BE26" s="253"/>
      <c r="BF26" s="253"/>
      <c r="BG26" s="254"/>
      <c r="BH26" s="275">
        <f>+AE24</f>
        <v>0</v>
      </c>
      <c r="BI26" s="275"/>
      <c r="BJ26" s="275"/>
      <c r="BK26" s="275"/>
      <c r="BL26" s="275"/>
      <c r="BM26" s="275"/>
      <c r="BN26" s="276"/>
      <c r="BO26" s="66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72"/>
      <c r="CL26" s="78"/>
      <c r="CM26" s="78"/>
      <c r="CN26" s="78"/>
      <c r="CO26" s="70"/>
      <c r="CP26" s="70"/>
      <c r="CQ26" s="70"/>
      <c r="CR26" s="70"/>
      <c r="CS26" s="70"/>
      <c r="CT26" s="100"/>
      <c r="CU26" s="79"/>
      <c r="CV26" s="72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EG26" s="92"/>
    </row>
    <row r="27" spans="2:137" ht="32.25" customHeight="1" thickTop="1" thickBot="1" x14ac:dyDescent="0.25">
      <c r="AQ27" s="292" t="s">
        <v>34</v>
      </c>
      <c r="AR27" s="293"/>
      <c r="AS27" s="294"/>
      <c r="AT27" s="324"/>
      <c r="AU27" s="325"/>
      <c r="AV27" s="325"/>
      <c r="AW27" s="325"/>
      <c r="AX27" s="325"/>
      <c r="AY27" s="325"/>
      <c r="AZ27" s="326"/>
      <c r="BA27" s="327">
        <f>+AT27-BH27</f>
        <v>0</v>
      </c>
      <c r="BB27" s="328"/>
      <c r="BC27" s="328"/>
      <c r="BD27" s="328"/>
      <c r="BE27" s="328"/>
      <c r="BF27" s="328"/>
      <c r="BG27" s="329"/>
      <c r="BH27" s="327">
        <f>+INT(IF(AC24=8,(AT27*AC24/108),(AT27*AC24/110)))</f>
        <v>0</v>
      </c>
      <c r="BI27" s="328"/>
      <c r="BJ27" s="328"/>
      <c r="BK27" s="328"/>
      <c r="BL27" s="328"/>
      <c r="BM27" s="328"/>
      <c r="BN27" s="330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72"/>
      <c r="CL27" s="78"/>
      <c r="CM27" s="78"/>
      <c r="CN27" s="78"/>
      <c r="CO27" s="70"/>
      <c r="CP27" s="70"/>
      <c r="CQ27" s="70"/>
      <c r="CR27" s="70"/>
      <c r="CS27" s="70"/>
      <c r="CT27" s="100"/>
      <c r="CU27" s="79"/>
      <c r="CV27" s="72"/>
      <c r="CW27" s="78"/>
      <c r="CX27" s="78"/>
      <c r="CY27" s="78"/>
      <c r="CZ27" s="78"/>
      <c r="DE27" s="78"/>
      <c r="DF27" s="78"/>
      <c r="DI27" s="393" t="s">
        <v>40</v>
      </c>
      <c r="DJ27" s="399"/>
      <c r="DK27" s="400"/>
      <c r="DL27" s="331" t="s">
        <v>26</v>
      </c>
      <c r="DM27" s="315"/>
      <c r="DN27" s="315"/>
      <c r="DO27" s="315"/>
      <c r="DP27" s="315"/>
      <c r="DQ27" s="315"/>
      <c r="DR27" s="332"/>
      <c r="DS27" s="331" t="s">
        <v>27</v>
      </c>
      <c r="DT27" s="315"/>
      <c r="DU27" s="315"/>
      <c r="DV27" s="315"/>
      <c r="DW27" s="315"/>
      <c r="DX27" s="315"/>
      <c r="DY27" s="332"/>
      <c r="DZ27" s="315" t="s">
        <v>28</v>
      </c>
      <c r="EA27" s="315"/>
      <c r="EB27" s="315"/>
      <c r="EC27" s="315"/>
      <c r="ED27" s="315"/>
      <c r="EE27" s="315"/>
      <c r="EF27" s="316"/>
    </row>
    <row r="28" spans="2:137" ht="32.25" customHeight="1" thickTop="1" thickBot="1" x14ac:dyDescent="0.25">
      <c r="AQ28" s="74"/>
      <c r="AR28" s="74"/>
      <c r="AS28" s="74"/>
      <c r="AT28" s="75"/>
      <c r="AU28" s="75"/>
      <c r="AV28" s="75"/>
      <c r="AW28" s="75"/>
      <c r="AX28" s="75"/>
      <c r="AY28" s="75"/>
      <c r="AZ28" s="75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E28" s="3"/>
      <c r="DF28" s="3"/>
      <c r="DI28" s="401"/>
      <c r="DJ28" s="402"/>
      <c r="DK28" s="403"/>
      <c r="DL28" s="317">
        <f>+AT30</f>
        <v>0</v>
      </c>
      <c r="DM28" s="318"/>
      <c r="DN28" s="318"/>
      <c r="DO28" s="318"/>
      <c r="DP28" s="318"/>
      <c r="DQ28" s="318"/>
      <c r="DR28" s="319"/>
      <c r="DS28" s="320">
        <f>+BA30</f>
        <v>0</v>
      </c>
      <c r="DT28" s="321"/>
      <c r="DU28" s="321"/>
      <c r="DV28" s="321"/>
      <c r="DW28" s="321"/>
      <c r="DX28" s="321"/>
      <c r="DY28" s="322"/>
      <c r="DZ28" s="321">
        <f>+BH30</f>
        <v>0</v>
      </c>
      <c r="EA28" s="321"/>
      <c r="EB28" s="321"/>
      <c r="EC28" s="321"/>
      <c r="ED28" s="321"/>
      <c r="EE28" s="321"/>
      <c r="EF28" s="323"/>
    </row>
    <row r="29" spans="2:137" ht="28.95" customHeight="1" thickTop="1" thickBot="1" x14ac:dyDescent="0.25">
      <c r="B29" s="338"/>
      <c r="C29" s="339"/>
      <c r="D29" s="339"/>
      <c r="F29" s="338"/>
      <c r="G29" s="339"/>
      <c r="H29" s="339"/>
      <c r="J29" s="340"/>
      <c r="K29" s="340"/>
      <c r="L29" s="340"/>
      <c r="M29" s="57"/>
      <c r="N29" s="57"/>
      <c r="O29" s="341" t="s">
        <v>11</v>
      </c>
      <c r="P29" s="341"/>
      <c r="Q29" s="341"/>
      <c r="R29" s="341"/>
      <c r="S29" s="341"/>
      <c r="T29" s="341"/>
      <c r="U29" s="341"/>
      <c r="V29" s="341"/>
      <c r="W29" s="341"/>
      <c r="X29" s="342" t="s">
        <v>60</v>
      </c>
      <c r="Y29" s="343"/>
      <c r="Z29" s="343"/>
      <c r="AA29" s="343"/>
      <c r="AB29" s="343"/>
      <c r="AC29" s="344"/>
      <c r="AD29" s="58"/>
      <c r="AE29" s="59"/>
      <c r="AF29" s="96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393" t="s">
        <v>40</v>
      </c>
      <c r="AR29" s="394"/>
      <c r="AS29" s="395"/>
      <c r="AT29" s="331" t="s">
        <v>26</v>
      </c>
      <c r="AU29" s="315"/>
      <c r="AV29" s="315"/>
      <c r="AW29" s="315"/>
      <c r="AX29" s="315"/>
      <c r="AY29" s="315"/>
      <c r="AZ29" s="332"/>
      <c r="BA29" s="331" t="s">
        <v>27</v>
      </c>
      <c r="BB29" s="315"/>
      <c r="BC29" s="315"/>
      <c r="BD29" s="315"/>
      <c r="BE29" s="315"/>
      <c r="BF29" s="315"/>
      <c r="BG29" s="332"/>
      <c r="BH29" s="315" t="s">
        <v>28</v>
      </c>
      <c r="BI29" s="315"/>
      <c r="BJ29" s="315"/>
      <c r="BK29" s="315"/>
      <c r="BL29" s="315"/>
      <c r="BM29" s="315"/>
      <c r="BN29" s="316"/>
      <c r="BO29" s="60"/>
      <c r="BQ29" s="345" t="s">
        <v>41</v>
      </c>
      <c r="BR29" s="346"/>
      <c r="BS29" s="347"/>
      <c r="BT29" s="55"/>
      <c r="BU29" s="407" t="s">
        <v>11</v>
      </c>
      <c r="BV29" s="408"/>
      <c r="BW29" s="408"/>
      <c r="BX29" s="408"/>
      <c r="BY29" s="408"/>
      <c r="BZ29" s="408"/>
      <c r="CA29" s="408"/>
      <c r="CB29" s="408"/>
      <c r="CC29" s="408"/>
      <c r="CD29" s="408"/>
      <c r="CE29" s="408"/>
      <c r="CF29" s="409"/>
      <c r="CG29" s="55"/>
      <c r="CH29" s="384" t="s">
        <v>61</v>
      </c>
      <c r="CI29" s="385"/>
      <c r="CJ29" s="385"/>
      <c r="CK29" s="385"/>
      <c r="CL29" s="385"/>
      <c r="CM29" s="385"/>
      <c r="CN29" s="386"/>
      <c r="CO29" s="111"/>
      <c r="CP29" s="384" t="s">
        <v>62</v>
      </c>
      <c r="CQ29" s="385"/>
      <c r="CR29" s="385"/>
      <c r="CS29" s="385"/>
      <c r="CT29" s="385"/>
      <c r="CU29" s="385"/>
      <c r="CV29" s="385"/>
      <c r="CW29" s="112"/>
      <c r="CX29" s="55"/>
      <c r="CY29" s="384" t="s">
        <v>56</v>
      </c>
      <c r="CZ29" s="386"/>
      <c r="DA29" s="104"/>
      <c r="DB29" s="104"/>
      <c r="DG29" s="61"/>
      <c r="DH29" s="61"/>
      <c r="DI29" s="73" t="s">
        <v>65</v>
      </c>
      <c r="DZ29" s="88" t="s">
        <v>51</v>
      </c>
      <c r="EA29" s="103"/>
      <c r="EB29" s="103"/>
      <c r="EC29" s="103"/>
      <c r="ED29" s="374">
        <f>AC24</f>
        <v>10</v>
      </c>
      <c r="EE29" s="374"/>
      <c r="EF29" s="126" t="s">
        <v>52</v>
      </c>
      <c r="EG29" s="60"/>
    </row>
    <row r="30" spans="2:137" ht="45" customHeight="1" thickTop="1" thickBot="1" x14ac:dyDescent="0.25">
      <c r="B30" s="333"/>
      <c r="C30" s="333"/>
      <c r="D30" s="333"/>
      <c r="F30" s="92"/>
      <c r="G30" s="92"/>
      <c r="H30" s="92"/>
      <c r="J30" s="92"/>
      <c r="K30" s="92"/>
      <c r="L30" s="92"/>
      <c r="M30" s="62"/>
      <c r="N30" s="62"/>
      <c r="O30" s="334"/>
      <c r="P30" s="334"/>
      <c r="Q30" s="334"/>
      <c r="R30" s="334"/>
      <c r="S30" s="334"/>
      <c r="T30" s="334"/>
      <c r="U30" s="334"/>
      <c r="V30" s="334"/>
      <c r="W30" s="334"/>
      <c r="X30" s="348"/>
      <c r="Y30" s="349"/>
      <c r="Z30" s="350"/>
      <c r="AA30" s="349"/>
      <c r="AB30" s="350"/>
      <c r="AC30" s="351"/>
      <c r="AD30" s="63"/>
      <c r="AE30" s="62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396"/>
      <c r="AR30" s="397"/>
      <c r="AS30" s="398"/>
      <c r="AT30" s="335">
        <f>+AT26-AT27</f>
        <v>0</v>
      </c>
      <c r="AU30" s="336"/>
      <c r="AV30" s="336"/>
      <c r="AW30" s="336"/>
      <c r="AX30" s="336"/>
      <c r="AY30" s="336"/>
      <c r="AZ30" s="337"/>
      <c r="BA30" s="352">
        <f>+BA26-BA27</f>
        <v>0</v>
      </c>
      <c r="BB30" s="353"/>
      <c r="BC30" s="353"/>
      <c r="BD30" s="353"/>
      <c r="BE30" s="353"/>
      <c r="BF30" s="353"/>
      <c r="BG30" s="354"/>
      <c r="BH30" s="353">
        <f>+BH26-BH27</f>
        <v>0</v>
      </c>
      <c r="BI30" s="353"/>
      <c r="BJ30" s="353"/>
      <c r="BK30" s="353"/>
      <c r="BL30" s="353"/>
      <c r="BM30" s="353"/>
      <c r="BN30" s="355"/>
      <c r="BO30" s="92"/>
      <c r="BQ30" s="356">
        <v>525</v>
      </c>
      <c r="BR30" s="357"/>
      <c r="BS30" s="358"/>
      <c r="BU30" s="309" t="s">
        <v>12</v>
      </c>
      <c r="BV30" s="310"/>
      <c r="BW30" s="310"/>
      <c r="BX30" s="311">
        <f>O30</f>
        <v>0</v>
      </c>
      <c r="BY30" s="311"/>
      <c r="BZ30" s="311"/>
      <c r="CA30" s="311"/>
      <c r="CB30" s="311"/>
      <c r="CC30" s="311"/>
      <c r="CD30" s="311"/>
      <c r="CE30" s="311"/>
      <c r="CF30" s="312"/>
      <c r="CH30" s="313" t="s">
        <v>13</v>
      </c>
      <c r="CI30" s="314"/>
      <c r="CJ30" s="314"/>
      <c r="CK30" s="382">
        <f>X30</f>
        <v>0</v>
      </c>
      <c r="CL30" s="383"/>
      <c r="CM30" s="120">
        <f>Z30</f>
        <v>0</v>
      </c>
      <c r="CN30" s="121">
        <f>AB30</f>
        <v>0</v>
      </c>
      <c r="CO30" s="107"/>
      <c r="CP30" s="105" t="s">
        <v>55</v>
      </c>
      <c r="CQ30" s="106"/>
      <c r="CR30" s="106"/>
      <c r="CS30" s="122">
        <f>AU22</f>
        <v>0</v>
      </c>
      <c r="CT30" s="123">
        <f>AV22</f>
        <v>0</v>
      </c>
      <c r="CU30" s="120">
        <f>AW22</f>
        <v>0</v>
      </c>
      <c r="CV30" s="121">
        <f>AX22</f>
        <v>0</v>
      </c>
      <c r="CW30" s="108">
        <f>AX22</f>
        <v>0</v>
      </c>
      <c r="CY30" s="124">
        <f>BG22</f>
        <v>0</v>
      </c>
      <c r="CZ30" s="125">
        <f>BH22</f>
        <v>0</v>
      </c>
      <c r="DA30" s="110"/>
      <c r="DB30" s="109"/>
      <c r="DG30" s="64"/>
      <c r="DH30" s="65"/>
      <c r="EG30" s="92"/>
    </row>
    <row r="31" spans="2:137" ht="27" customHeight="1" thickTop="1" thickBot="1" x14ac:dyDescent="0.25"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BH31" s="88" t="s">
        <v>51</v>
      </c>
      <c r="BI31" s="103"/>
      <c r="BJ31" s="103"/>
      <c r="BK31" s="103"/>
      <c r="BL31" s="374">
        <f>AC24</f>
        <v>10</v>
      </c>
      <c r="BM31" s="374"/>
      <c r="BN31" s="127" t="s">
        <v>52</v>
      </c>
    </row>
    <row r="32" spans="2:137" ht="12.6" customHeight="1" thickTop="1" x14ac:dyDescent="0.2"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DI32" s="73"/>
      <c r="EB32" s="7"/>
      <c r="ED32" s="84"/>
      <c r="EE32" s="84"/>
    </row>
    <row r="33" spans="2:136" ht="11.25" customHeight="1" x14ac:dyDescent="0.2">
      <c r="B33" s="365"/>
      <c r="C33" s="365"/>
      <c r="D33" s="365"/>
      <c r="E33" s="359"/>
      <c r="F33" s="359"/>
      <c r="G33" s="359"/>
      <c r="H33" s="359"/>
      <c r="I33" s="359"/>
      <c r="J33" s="359"/>
      <c r="K33" s="359"/>
      <c r="L33" s="359"/>
      <c r="M33" s="359"/>
      <c r="N33" s="359"/>
      <c r="O33" s="359"/>
      <c r="P33" s="359"/>
      <c r="Q33" s="359"/>
      <c r="R33" s="359"/>
      <c r="S33" s="359"/>
      <c r="T33" s="359"/>
      <c r="U33" s="359"/>
      <c r="V33" s="359"/>
      <c r="W33" s="359"/>
      <c r="X33" s="359"/>
      <c r="Y33" s="359"/>
      <c r="Z33" s="359"/>
      <c r="AA33" s="359"/>
      <c r="AB33" s="359"/>
      <c r="AC33" s="359"/>
      <c r="AD33" s="98"/>
      <c r="AE33" s="98"/>
      <c r="AF33" s="366" t="s">
        <v>58</v>
      </c>
      <c r="AG33" s="367"/>
      <c r="AH33" s="367"/>
      <c r="AI33" s="367"/>
      <c r="AJ33" s="367"/>
      <c r="AK33" s="367"/>
      <c r="AL33" s="367"/>
      <c r="AM33" s="367"/>
      <c r="AN33" s="367"/>
      <c r="AO33" s="367"/>
      <c r="AP33" s="367"/>
      <c r="AQ33" s="367"/>
      <c r="AR33" s="367"/>
      <c r="AS33" s="367"/>
      <c r="AT33" s="367"/>
      <c r="AU33" s="367"/>
      <c r="AV33" s="367"/>
      <c r="AW33" s="367"/>
      <c r="AX33" s="367"/>
      <c r="AY33" s="367"/>
      <c r="AZ33" s="367"/>
      <c r="BA33" s="367"/>
      <c r="BB33" s="367"/>
      <c r="BC33" s="367"/>
      <c r="BD33" s="367"/>
      <c r="BE33" s="367"/>
      <c r="BF33" s="367"/>
      <c r="BG33" s="367"/>
      <c r="BH33" s="367"/>
      <c r="BI33" s="367"/>
      <c r="BJ33" s="367"/>
      <c r="BK33" s="367"/>
      <c r="BL33" s="367"/>
      <c r="BM33" s="367"/>
      <c r="BN33" s="367"/>
      <c r="BQ33" s="368" t="s">
        <v>42</v>
      </c>
      <c r="BR33" s="369"/>
      <c r="BS33" s="369"/>
      <c r="BT33" s="370"/>
      <c r="BU33" s="370"/>
      <c r="BV33" s="370"/>
      <c r="BW33" s="370"/>
      <c r="BX33" s="370"/>
      <c r="BY33" s="370"/>
      <c r="BZ33" s="370"/>
      <c r="CA33" s="370"/>
      <c r="CB33" s="370"/>
      <c r="CC33" s="370"/>
      <c r="CD33" s="370"/>
      <c r="CE33" s="370"/>
      <c r="CF33" s="370"/>
      <c r="CG33" s="370"/>
      <c r="CH33" s="370"/>
      <c r="CI33" s="370"/>
      <c r="CJ33" s="370"/>
      <c r="CK33" s="370"/>
      <c r="CL33" s="370"/>
      <c r="CM33" s="370"/>
      <c r="CN33" s="370"/>
      <c r="CO33" s="370"/>
      <c r="CP33" s="370"/>
      <c r="CQ33" s="370"/>
      <c r="CR33" s="370"/>
      <c r="CS33" s="370"/>
      <c r="CT33" s="370"/>
      <c r="CU33" s="371"/>
      <c r="CV33" s="98"/>
      <c r="CW33" s="98"/>
      <c r="CX33" s="373" t="s">
        <v>43</v>
      </c>
      <c r="CY33" s="373"/>
      <c r="CZ33" s="373"/>
      <c r="DA33" s="373"/>
      <c r="DB33" s="373"/>
      <c r="DC33" s="373"/>
      <c r="DD33" s="373"/>
      <c r="DE33" s="373"/>
      <c r="DF33" s="373"/>
      <c r="DI33" s="373" t="s">
        <v>44</v>
      </c>
      <c r="DJ33" s="373"/>
      <c r="DK33" s="373"/>
      <c r="DL33" s="373"/>
      <c r="DM33" s="373"/>
      <c r="DN33" s="373"/>
      <c r="DO33" s="373"/>
      <c r="DP33" s="373"/>
      <c r="DQ33" s="373"/>
      <c r="DR33" s="373"/>
      <c r="DS33" s="373"/>
      <c r="DT33" s="373"/>
      <c r="DU33" s="373"/>
      <c r="DV33" s="373"/>
      <c r="DW33" s="373"/>
      <c r="DX33" s="373" t="s">
        <v>45</v>
      </c>
      <c r="DY33" s="373"/>
      <c r="DZ33" s="373"/>
      <c r="EA33" s="373"/>
      <c r="EB33" s="373"/>
      <c r="EC33" s="373"/>
      <c r="ED33" s="373"/>
      <c r="EE33" s="373"/>
      <c r="EF33" s="373"/>
    </row>
    <row r="34" spans="2:136" ht="48.6" customHeight="1" x14ac:dyDescent="0.2">
      <c r="B34" s="359"/>
      <c r="C34" s="359"/>
      <c r="D34" s="359"/>
      <c r="E34" s="359"/>
      <c r="F34" s="359"/>
      <c r="G34" s="359"/>
      <c r="H34" s="359"/>
      <c r="I34" s="359"/>
      <c r="J34" s="359"/>
      <c r="K34" s="359"/>
      <c r="L34" s="359"/>
      <c r="M34" s="359"/>
      <c r="N34" s="359"/>
      <c r="O34" s="359"/>
      <c r="P34" s="359"/>
      <c r="Q34" s="359"/>
      <c r="R34" s="359"/>
      <c r="S34" s="359"/>
      <c r="T34" s="359"/>
      <c r="U34" s="359"/>
      <c r="V34" s="359"/>
      <c r="W34" s="359"/>
      <c r="X34" s="359"/>
      <c r="Y34" s="359"/>
      <c r="Z34" s="359"/>
      <c r="AA34" s="359"/>
      <c r="AB34" s="359"/>
      <c r="AC34" s="359"/>
      <c r="AD34" s="98"/>
      <c r="AE34" s="98"/>
      <c r="AF34" s="367"/>
      <c r="AG34" s="367"/>
      <c r="AH34" s="367"/>
      <c r="AI34" s="367"/>
      <c r="AJ34" s="367"/>
      <c r="AK34" s="367"/>
      <c r="AL34" s="367"/>
      <c r="AM34" s="367"/>
      <c r="AN34" s="367"/>
      <c r="AO34" s="367"/>
      <c r="AP34" s="367"/>
      <c r="AQ34" s="367"/>
      <c r="AR34" s="367"/>
      <c r="AS34" s="367"/>
      <c r="AT34" s="367"/>
      <c r="AU34" s="367"/>
      <c r="AV34" s="367"/>
      <c r="AW34" s="367"/>
      <c r="AX34" s="367"/>
      <c r="AY34" s="367"/>
      <c r="AZ34" s="367"/>
      <c r="BA34" s="367"/>
      <c r="BB34" s="367"/>
      <c r="BC34" s="367"/>
      <c r="BD34" s="367"/>
      <c r="BE34" s="367"/>
      <c r="BF34" s="367"/>
      <c r="BG34" s="367"/>
      <c r="BH34" s="367"/>
      <c r="BI34" s="367"/>
      <c r="BJ34" s="367"/>
      <c r="BK34" s="367"/>
      <c r="BL34" s="367"/>
      <c r="BM34" s="367"/>
      <c r="BN34" s="367"/>
      <c r="BQ34" s="360"/>
      <c r="BR34" s="361"/>
      <c r="BS34" s="361"/>
      <c r="BT34" s="361"/>
      <c r="BU34" s="361"/>
      <c r="BV34" s="361"/>
      <c r="BW34" s="361"/>
      <c r="BX34" s="361"/>
      <c r="BY34" s="361"/>
      <c r="BZ34" s="361"/>
      <c r="CA34" s="361"/>
      <c r="CB34" s="361"/>
      <c r="CC34" s="361"/>
      <c r="CD34" s="361"/>
      <c r="CE34" s="361"/>
      <c r="CF34" s="361"/>
      <c r="CG34" s="361"/>
      <c r="CH34" s="361"/>
      <c r="CI34" s="361"/>
      <c r="CJ34" s="361"/>
      <c r="CK34" s="361"/>
      <c r="CL34" s="361"/>
      <c r="CM34" s="361"/>
      <c r="CN34" s="361"/>
      <c r="CO34" s="361"/>
      <c r="CP34" s="361"/>
      <c r="CQ34" s="361"/>
      <c r="CR34" s="361"/>
      <c r="CS34" s="361"/>
      <c r="CT34" s="361"/>
      <c r="CU34" s="362"/>
      <c r="CV34" s="98"/>
      <c r="CW34" s="98"/>
      <c r="CX34" s="363"/>
      <c r="CY34" s="363"/>
      <c r="CZ34" s="363"/>
      <c r="DA34" s="363"/>
      <c r="DB34" s="363"/>
      <c r="DC34" s="363"/>
      <c r="DD34" s="363"/>
      <c r="DE34" s="363"/>
      <c r="DF34" s="363"/>
      <c r="DI34" s="364"/>
      <c r="DJ34" s="364"/>
      <c r="DK34" s="364"/>
      <c r="DL34" s="364"/>
      <c r="DM34" s="364"/>
      <c r="DN34" s="364"/>
      <c r="DO34" s="364"/>
      <c r="DP34" s="364"/>
      <c r="DQ34" s="364"/>
      <c r="DR34" s="364"/>
      <c r="DS34" s="364"/>
      <c r="DT34" s="364"/>
      <c r="DU34" s="364"/>
      <c r="DV34" s="364"/>
      <c r="DW34" s="364"/>
      <c r="DX34" s="364"/>
      <c r="DY34" s="364"/>
      <c r="DZ34" s="364"/>
      <c r="EA34" s="364"/>
      <c r="EB34" s="364"/>
      <c r="EC34" s="364"/>
      <c r="ED34" s="364"/>
      <c r="EE34" s="364"/>
      <c r="EF34" s="364"/>
    </row>
    <row r="35" spans="2:136" ht="5.4" customHeight="1" x14ac:dyDescent="0.2">
      <c r="AF35" s="367"/>
      <c r="AG35" s="367"/>
      <c r="AH35" s="367"/>
      <c r="AI35" s="367"/>
      <c r="AJ35" s="367"/>
      <c r="AK35" s="367"/>
      <c r="AL35" s="367"/>
      <c r="AM35" s="367"/>
      <c r="AN35" s="367"/>
      <c r="AO35" s="367"/>
      <c r="AP35" s="367"/>
      <c r="AQ35" s="367"/>
      <c r="AR35" s="367"/>
      <c r="AS35" s="367"/>
      <c r="AT35" s="367"/>
      <c r="AU35" s="367"/>
      <c r="AV35" s="367"/>
      <c r="AW35" s="367"/>
      <c r="AX35" s="367"/>
      <c r="AY35" s="367"/>
      <c r="AZ35" s="367"/>
      <c r="BA35" s="367"/>
      <c r="BB35" s="367"/>
      <c r="BC35" s="367"/>
      <c r="BD35" s="367"/>
      <c r="BE35" s="367"/>
      <c r="BF35" s="367"/>
      <c r="BG35" s="367"/>
      <c r="BH35" s="367"/>
      <c r="BI35" s="367"/>
      <c r="BJ35" s="367"/>
      <c r="BK35" s="367"/>
      <c r="BL35" s="367"/>
      <c r="BM35" s="367"/>
      <c r="BN35" s="367"/>
    </row>
    <row r="36" spans="2:136" ht="15.75" customHeight="1" x14ac:dyDescent="0.2">
      <c r="B36" s="135" t="s">
        <v>46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AF36" s="367"/>
      <c r="AG36" s="367"/>
      <c r="AH36" s="367"/>
      <c r="AI36" s="367"/>
      <c r="AJ36" s="367"/>
      <c r="AK36" s="367"/>
      <c r="AL36" s="367"/>
      <c r="AM36" s="367"/>
      <c r="AN36" s="367"/>
      <c r="AO36" s="367"/>
      <c r="AP36" s="367"/>
      <c r="AQ36" s="367"/>
      <c r="AR36" s="367"/>
      <c r="AS36" s="367"/>
      <c r="AT36" s="367"/>
      <c r="AU36" s="367"/>
      <c r="AV36" s="367"/>
      <c r="AW36" s="367"/>
      <c r="AX36" s="367"/>
      <c r="AY36" s="367"/>
      <c r="AZ36" s="367"/>
      <c r="BA36" s="367"/>
      <c r="BB36" s="367"/>
      <c r="BC36" s="367"/>
      <c r="BD36" s="367"/>
      <c r="BE36" s="367"/>
      <c r="BF36" s="367"/>
      <c r="BG36" s="367"/>
      <c r="BH36" s="367"/>
      <c r="BI36" s="367"/>
      <c r="BJ36" s="367"/>
      <c r="BK36" s="367"/>
      <c r="BL36" s="367"/>
      <c r="BM36" s="367"/>
      <c r="BN36" s="367"/>
      <c r="BQ36" s="135" t="s">
        <v>47</v>
      </c>
      <c r="BR36" s="135"/>
      <c r="BS36" s="135"/>
      <c r="BT36" s="135"/>
      <c r="BU36" s="135"/>
      <c r="BV36" s="135"/>
      <c r="BW36" s="135"/>
      <c r="BX36" s="135"/>
      <c r="BY36" s="135"/>
      <c r="BZ36" s="135"/>
      <c r="CA36" s="135"/>
      <c r="CB36" s="135"/>
      <c r="CC36" s="135"/>
    </row>
    <row r="37" spans="2:136" ht="31.5" customHeight="1" x14ac:dyDescent="0.2"/>
    <row r="38" spans="2:136" hidden="1" x14ac:dyDescent="0.2">
      <c r="AC38" s="99">
        <v>10</v>
      </c>
    </row>
    <row r="39" spans="2:136" hidden="1" x14ac:dyDescent="0.2">
      <c r="AC39" s="99">
        <v>8</v>
      </c>
    </row>
    <row r="40" spans="2:136" hidden="1" x14ac:dyDescent="0.2">
      <c r="AC40" s="99">
        <v>0</v>
      </c>
    </row>
    <row r="43" spans="2:136" ht="13.5" customHeight="1" x14ac:dyDescent="0.2"/>
  </sheetData>
  <mergeCells count="222">
    <mergeCell ref="B22:L22"/>
    <mergeCell ref="M22:U22"/>
    <mergeCell ref="CB20:CJ20"/>
    <mergeCell ref="B21:L21"/>
    <mergeCell ref="M21:U21"/>
    <mergeCell ref="BQ19:CA19"/>
    <mergeCell ref="CB19:CJ19"/>
    <mergeCell ref="AQ29:AS30"/>
    <mergeCell ref="DI27:DK28"/>
    <mergeCell ref="DI20:DL20"/>
    <mergeCell ref="DL22:DR22"/>
    <mergeCell ref="B20:L20"/>
    <mergeCell ref="M20:U20"/>
    <mergeCell ref="B19:L19"/>
    <mergeCell ref="M19:U19"/>
    <mergeCell ref="AX19:BH19"/>
    <mergeCell ref="BU29:CF29"/>
    <mergeCell ref="W20:AD20"/>
    <mergeCell ref="AF20:AN20"/>
    <mergeCell ref="AQ20:AT20"/>
    <mergeCell ref="BQ20:CA20"/>
    <mergeCell ref="CX23:DF23"/>
    <mergeCell ref="CP29:CV29"/>
    <mergeCell ref="CY29:CZ29"/>
    <mergeCell ref="W19:AD19"/>
    <mergeCell ref="AF19:AN19"/>
    <mergeCell ref="AR19:AU19"/>
    <mergeCell ref="AV19:AW19"/>
    <mergeCell ref="CX33:DF33"/>
    <mergeCell ref="DI33:DN33"/>
    <mergeCell ref="DO33:DW33"/>
    <mergeCell ref="DS27:DY27"/>
    <mergeCell ref="DS22:DY22"/>
    <mergeCell ref="BL31:BM31"/>
    <mergeCell ref="CK19:CN19"/>
    <mergeCell ref="CK20:CN20"/>
    <mergeCell ref="CK21:CN21"/>
    <mergeCell ref="CK22:CN22"/>
    <mergeCell ref="CO22:CV22"/>
    <mergeCell ref="CX22:DF22"/>
    <mergeCell ref="CO20:CV20"/>
    <mergeCell ref="CX20:DF20"/>
    <mergeCell ref="CO19:CV19"/>
    <mergeCell ref="CX19:DF19"/>
    <mergeCell ref="DX33:EF33"/>
    <mergeCell ref="ED29:EE29"/>
    <mergeCell ref="CK30:CL30"/>
    <mergeCell ref="CH29:CN29"/>
    <mergeCell ref="B34:AC34"/>
    <mergeCell ref="BQ34:CU34"/>
    <mergeCell ref="CX34:DF34"/>
    <mergeCell ref="DI34:DN34"/>
    <mergeCell ref="DO34:DW34"/>
    <mergeCell ref="DX34:EF34"/>
    <mergeCell ref="B33:D33"/>
    <mergeCell ref="E33:AC33"/>
    <mergeCell ref="AF33:BN36"/>
    <mergeCell ref="BQ33:BS33"/>
    <mergeCell ref="BT33:CU33"/>
    <mergeCell ref="B36:O36"/>
    <mergeCell ref="BQ36:CC36"/>
    <mergeCell ref="B30:D30"/>
    <mergeCell ref="O30:W30"/>
    <mergeCell ref="AT30:AZ30"/>
    <mergeCell ref="B29:D29"/>
    <mergeCell ref="F29:H29"/>
    <mergeCell ref="J29:L29"/>
    <mergeCell ref="O29:W29"/>
    <mergeCell ref="X29:AC29"/>
    <mergeCell ref="BQ29:BS29"/>
    <mergeCell ref="AT29:AZ29"/>
    <mergeCell ref="BA29:BG29"/>
    <mergeCell ref="BH29:BN29"/>
    <mergeCell ref="X30:Y30"/>
    <mergeCell ref="Z30:AA30"/>
    <mergeCell ref="AB30:AC30"/>
    <mergeCell ref="BA30:BG30"/>
    <mergeCell ref="BH30:BN30"/>
    <mergeCell ref="BQ30:BS30"/>
    <mergeCell ref="BU30:BW30"/>
    <mergeCell ref="BX30:CF30"/>
    <mergeCell ref="CH30:CJ30"/>
    <mergeCell ref="DZ27:EF27"/>
    <mergeCell ref="DL28:DR28"/>
    <mergeCell ref="DS28:DY28"/>
    <mergeCell ref="DZ28:EF28"/>
    <mergeCell ref="AQ27:AS27"/>
    <mergeCell ref="AT27:AZ27"/>
    <mergeCell ref="BA27:BG27"/>
    <mergeCell ref="BH27:BN27"/>
    <mergeCell ref="DL27:DR27"/>
    <mergeCell ref="DZ25:EF25"/>
    <mergeCell ref="AQ26:AS26"/>
    <mergeCell ref="AT26:AZ26"/>
    <mergeCell ref="BA26:BG26"/>
    <mergeCell ref="BH26:BN26"/>
    <mergeCell ref="DZ24:EF24"/>
    <mergeCell ref="W25:AA25"/>
    <mergeCell ref="AB25:AD25"/>
    <mergeCell ref="AE25:AN25"/>
    <mergeCell ref="AQ25:AS25"/>
    <mergeCell ref="AT25:AZ25"/>
    <mergeCell ref="BA25:BG25"/>
    <mergeCell ref="BH25:BN25"/>
    <mergeCell ref="DI25:DK25"/>
    <mergeCell ref="DL25:DR25"/>
    <mergeCell ref="AE24:AN24"/>
    <mergeCell ref="AQ24:AS24"/>
    <mergeCell ref="AT24:AZ24"/>
    <mergeCell ref="BA24:BG24"/>
    <mergeCell ref="BH24:BN24"/>
    <mergeCell ref="DI24:DK24"/>
    <mergeCell ref="DL24:DR24"/>
    <mergeCell ref="DS24:DY24"/>
    <mergeCell ref="DS25:DY25"/>
    <mergeCell ref="DZ22:EF22"/>
    <mergeCell ref="W23:AA23"/>
    <mergeCell ref="AB23:AD23"/>
    <mergeCell ref="AE23:AN23"/>
    <mergeCell ref="DI23:DK23"/>
    <mergeCell ref="DL23:DR23"/>
    <mergeCell ref="CO21:CV21"/>
    <mergeCell ref="CX21:DF21"/>
    <mergeCell ref="W22:AD22"/>
    <mergeCell ref="AF22:AN22"/>
    <mergeCell ref="AQ22:AT22"/>
    <mergeCell ref="AY22:BF22"/>
    <mergeCell ref="BQ22:CA22"/>
    <mergeCell ref="CB22:CJ22"/>
    <mergeCell ref="W21:AD21"/>
    <mergeCell ref="AF21:AN21"/>
    <mergeCell ref="BQ21:CA21"/>
    <mergeCell ref="CB21:CJ21"/>
    <mergeCell ref="DS23:DY23"/>
    <mergeCell ref="DZ23:EF23"/>
    <mergeCell ref="DT18:DV18"/>
    <mergeCell ref="DW18:EF18"/>
    <mergeCell ref="CB18:CJ18"/>
    <mergeCell ref="CO18:CV18"/>
    <mergeCell ref="CX18:DF18"/>
    <mergeCell ref="DI18:DJ18"/>
    <mergeCell ref="CK15:CN15"/>
    <mergeCell ref="B15:L15"/>
    <mergeCell ref="M15:U15"/>
    <mergeCell ref="EE16:EF17"/>
    <mergeCell ref="B17:L17"/>
    <mergeCell ref="M17:U17"/>
    <mergeCell ref="W17:AD17"/>
    <mergeCell ref="AF17:AN17"/>
    <mergeCell ref="BQ17:CA17"/>
    <mergeCell ref="CB17:CJ17"/>
    <mergeCell ref="CO17:CV17"/>
    <mergeCell ref="CX17:DF17"/>
    <mergeCell ref="CK16:CN16"/>
    <mergeCell ref="CK17:CN17"/>
    <mergeCell ref="BQ16:CA16"/>
    <mergeCell ref="CB16:CJ16"/>
    <mergeCell ref="CK18:CN18"/>
    <mergeCell ref="BE18:BN18"/>
    <mergeCell ref="B16:L16"/>
    <mergeCell ref="M16:U16"/>
    <mergeCell ref="W16:AD16"/>
    <mergeCell ref="AF16:AN16"/>
    <mergeCell ref="B18:L18"/>
    <mergeCell ref="M18:U18"/>
    <mergeCell ref="W18:AD18"/>
    <mergeCell ref="CO16:CV16"/>
    <mergeCell ref="AF18:AN18"/>
    <mergeCell ref="AQ18:AR18"/>
    <mergeCell ref="AS18:BA18"/>
    <mergeCell ref="BQ18:CA18"/>
    <mergeCell ref="W15:AD15"/>
    <mergeCell ref="AF15:AN15"/>
    <mergeCell ref="AQ15:AR17"/>
    <mergeCell ref="AS15:BM17"/>
    <mergeCell ref="BQ15:CA15"/>
    <mergeCell ref="CB15:CJ15"/>
    <mergeCell ref="CO15:CV15"/>
    <mergeCell ref="DI9:DJ10"/>
    <mergeCell ref="DK9:DQ10"/>
    <mergeCell ref="DK11:EC14"/>
    <mergeCell ref="CX15:DF15"/>
    <mergeCell ref="DI15:DJ17"/>
    <mergeCell ref="DK15:ED17"/>
    <mergeCell ref="CX16:DF16"/>
    <mergeCell ref="B11:F13"/>
    <mergeCell ref="AQ11:AR14"/>
    <mergeCell ref="AS11:BM14"/>
    <mergeCell ref="BQ11:BU13"/>
    <mergeCell ref="DI11:DJ14"/>
    <mergeCell ref="G12:AN13"/>
    <mergeCell ref="BV12:DF13"/>
    <mergeCell ref="AF7:AH8"/>
    <mergeCell ref="C6:T8"/>
    <mergeCell ref="Y6:AP6"/>
    <mergeCell ref="BR6:CN8"/>
    <mergeCell ref="CQ6:DH6"/>
    <mergeCell ref="CY7:DA9"/>
    <mergeCell ref="E9:P10"/>
    <mergeCell ref="AQ9:AR10"/>
    <mergeCell ref="AS9:AY10"/>
    <mergeCell ref="BT9:CE10"/>
    <mergeCell ref="B1:Q1"/>
    <mergeCell ref="B2:P2"/>
    <mergeCell ref="BG3:BI4"/>
    <mergeCell ref="BJ3:BJ4"/>
    <mergeCell ref="BK3:BM4"/>
    <mergeCell ref="BN3:BN4"/>
    <mergeCell ref="BQ2:CD2"/>
    <mergeCell ref="EF3:EF4"/>
    <mergeCell ref="CQ3:DH5"/>
    <mergeCell ref="DT3:DW4"/>
    <mergeCell ref="DX3:DX4"/>
    <mergeCell ref="DY3:EA4"/>
    <mergeCell ref="EB3:EB4"/>
    <mergeCell ref="EC3:EE4"/>
    <mergeCell ref="BQ1:CD1"/>
    <mergeCell ref="Y3:AP5"/>
    <mergeCell ref="AW3:AZ4"/>
    <mergeCell ref="BA3:BA4"/>
    <mergeCell ref="BB3:BE4"/>
    <mergeCell ref="BF3:BF4"/>
  </mergeCells>
  <phoneticPr fontId="1"/>
  <dataValidations count="1">
    <dataValidation type="list" allowBlank="1" showInputMessage="1" showErrorMessage="1" sqref="AC24:AC25" xr:uid="{E0E03C16-93AD-4B6E-8AC8-49079DE331C8}">
      <formula1>$AC$38:$AC$40</formula1>
    </dataValidation>
  </dataValidations>
  <printOptions horizontalCentered="1" verticalCentered="1"/>
  <pageMargins left="0" right="0" top="0" bottom="0" header="0" footer="0"/>
  <pageSetup paperSize="9" scale="74" fitToWidth="2" fitToHeight="0" orientation="landscape" r:id="rId1"/>
  <colBreaks count="1" manualBreakCount="1">
    <brk id="66" max="35" man="1"/>
  </colBreaks>
  <ignoredErrors>
    <ignoredError sqref="BQ16:DF22 DL23:EF24 DM25:EF2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525 </vt:lpstr>
      <vt:lpstr>'525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　浩輔</dc:creator>
  <cp:lastModifiedBy>前田　未央</cp:lastModifiedBy>
  <cp:lastPrinted>2025-03-07T04:01:54Z</cp:lastPrinted>
  <dcterms:created xsi:type="dcterms:W3CDTF">2022-04-28T08:04:23Z</dcterms:created>
  <dcterms:modified xsi:type="dcterms:W3CDTF">2025-05-15T05:17:15Z</dcterms:modified>
</cp:coreProperties>
</file>